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jtmankova\Documents\1_ZAKAZKY\1_Zakázky\2020\20-4576 ZŠ ŠKOLNÍ PETŘVALD\D.1.1, D.1.2 - Stavba - revize a\EDIT\"/>
    </mc:Choice>
  </mc:AlternateContent>
  <xr:revisionPtr revIDLastSave="0" documentId="13_ncr:1_{0D57229B-70C1-4902-B56B-553787C5C905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1" r:id="rId1"/>
    <sheet name="List2" sheetId="2" state="hidden" r:id="rId2"/>
    <sheet name="List3" sheetId="3" state="hidden" r:id="rId3"/>
  </sheets>
  <definedNames>
    <definedName name="Akce">#REF!</definedName>
    <definedName name="CisloDok">#REF!</definedName>
    <definedName name="Datum">#REF!</definedName>
    <definedName name="Kontroloval">#REF!</definedName>
    <definedName name="Objednatel">#REF!</definedName>
    <definedName name="ObjednatelAdr">#REF!</definedName>
    <definedName name="ObjednatelMesto">#REF!</definedName>
    <definedName name="Obsah">#REF!</definedName>
    <definedName name="PocetA4">#REF!</definedName>
    <definedName name="Schvalil">#REF!</definedName>
    <definedName name="Stupen">#REF!</definedName>
    <definedName name="Vypracoval">#REF!</definedName>
    <definedName name="Zakazka">#REF!</definedName>
    <definedName name="ZakazkaBKB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2" i="1" l="1"/>
  <c r="G218" i="1"/>
  <c r="G161" i="1" l="1"/>
  <c r="G179" i="1" l="1"/>
  <c r="G170" i="1"/>
  <c r="E176" i="1"/>
  <c r="E167" i="1"/>
  <c r="G201" i="1" l="1"/>
  <c r="G208" i="1"/>
  <c r="E212" i="1"/>
  <c r="E205" i="1"/>
  <c r="E40" i="1"/>
  <c r="G34" i="1"/>
  <c r="G118" i="1"/>
  <c r="G104" i="1"/>
  <c r="G96" i="1"/>
  <c r="G85" i="1"/>
  <c r="E30" i="1"/>
  <c r="G26" i="1"/>
  <c r="G72" i="1" l="1"/>
  <c r="G61" i="1"/>
  <c r="E22" i="1"/>
  <c r="G16" i="1"/>
  <c r="G50" i="1"/>
  <c r="E13" i="1"/>
  <c r="G7" i="1"/>
</calcChain>
</file>

<file path=xl/sharedStrings.xml><?xml version="1.0" encoding="utf-8"?>
<sst xmlns="http://schemas.openxmlformats.org/spreadsheetml/2006/main" count="252" uniqueCount="104">
  <si>
    <t>OZN.</t>
  </si>
  <si>
    <t>POPIS VRSTEV</t>
  </si>
  <si>
    <t>STAVEB. ÚPRAVY</t>
  </si>
  <si>
    <t>S1</t>
  </si>
  <si>
    <t>Bourání</t>
  </si>
  <si>
    <t>S2</t>
  </si>
  <si>
    <t>Nový</t>
  </si>
  <si>
    <t>-</t>
  </si>
  <si>
    <t>TL. (mm)</t>
  </si>
  <si>
    <t>TYP KCE</t>
  </si>
  <si>
    <t>Betonová mazanina</t>
  </si>
  <si>
    <t>Zemina</t>
  </si>
  <si>
    <t>ÚPR. CELK.</t>
  </si>
  <si>
    <t>Lepenka A500H</t>
  </si>
  <si>
    <t>ŽB dutinový panel</t>
  </si>
  <si>
    <t>Škvárový podsyp (nebez.odpad)</t>
  </si>
  <si>
    <t>Gletovaný beton</t>
  </si>
  <si>
    <t>TECHNICKÉ MÍSTNOSTI</t>
  </si>
  <si>
    <t>UMÝVÁRNY</t>
  </si>
  <si>
    <t>Keramická dlažba na lepidlo</t>
  </si>
  <si>
    <t>2x lepenka A500H+3x asfaltový nátěr</t>
  </si>
  <si>
    <t>Stáv. podlaha</t>
  </si>
  <si>
    <t>S1a</t>
  </si>
  <si>
    <t>a</t>
  </si>
  <si>
    <t>Betonová mazanina vyztužená svařov. sítí</t>
  </si>
  <si>
    <t>BOURANÉ PODLAHY</t>
  </si>
  <si>
    <t>Nová podlaha</t>
  </si>
  <si>
    <t>S1a+</t>
  </si>
  <si>
    <t>a+</t>
  </si>
  <si>
    <t>Keramická dlažba na tenkovrstvé lepidlo</t>
  </si>
  <si>
    <t>Cementová vyrovnávací stěrka</t>
  </si>
  <si>
    <t>Penetrace</t>
  </si>
  <si>
    <t>PE folie</t>
  </si>
  <si>
    <t>Asfaltový SBS modifikovaný pás celoplošně natavený, propojení se stáv.HI</t>
  </si>
  <si>
    <t>Asfaltový nátěr na podklad očištěný tlakovou vodou</t>
  </si>
  <si>
    <t xml:space="preserve"> níže stávající SKLADBA S1</t>
  </si>
  <si>
    <t>Keramická dlažba na cementovou maltu</t>
  </si>
  <si>
    <t>b</t>
  </si>
  <si>
    <t>S1b</t>
  </si>
  <si>
    <t>S1b+</t>
  </si>
  <si>
    <t>SPRCHA, WC</t>
  </si>
  <si>
    <t>XPS300 polystyren</t>
  </si>
  <si>
    <t>b+</t>
  </si>
  <si>
    <t>c+</t>
  </si>
  <si>
    <t>ŠATNA</t>
  </si>
  <si>
    <t>S1c+</t>
  </si>
  <si>
    <t>2xHI stěrka vytažená pod obklady do V=2,1m vč. koutových systémových prvků</t>
  </si>
  <si>
    <t>Stáv. strop 1NP</t>
  </si>
  <si>
    <t>PROVOZ KUCHYNĚ</t>
  </si>
  <si>
    <t>Asfaltový SBS modifikovaný pás celoplošně natavený</t>
  </si>
  <si>
    <t xml:space="preserve"> níže stávající SKLADBA S2</t>
  </si>
  <si>
    <t>SKLAD</t>
  </si>
  <si>
    <t>DENNÍ MÍSTNOSTI</t>
  </si>
  <si>
    <t>Stáv. podl. 1NP</t>
  </si>
  <si>
    <t>PROVOZ KUCHYNĚ (1/2 místnosti mytí)</t>
  </si>
  <si>
    <r>
      <t>Epoxidová stěrka</t>
    </r>
    <r>
      <rPr>
        <sz val="11"/>
        <rFont val="ISOCPEUR"/>
        <family val="2"/>
        <charset val="238"/>
      </rPr>
      <t>, vč. sokl. fabionu min R10mm, smršťovacích spar a dilatačních spar s výplní z epox.</t>
    </r>
  </si>
  <si>
    <r>
      <t xml:space="preserve">Litý polyuretan (PU) beton </t>
    </r>
    <r>
      <rPr>
        <sz val="11"/>
        <rFont val="ISOCPEUR"/>
        <family val="2"/>
        <charset val="238"/>
      </rPr>
      <t>se vyspem R12 a uzavíracím nátěrem k sjednocení barevnosti (chemická a teplotní odolnost nad 100</t>
    </r>
    <r>
      <rPr>
        <sz val="11"/>
        <rFont val="Calibri"/>
        <family val="2"/>
        <charset val="238"/>
      </rPr>
      <t>°</t>
    </r>
    <r>
      <rPr>
        <sz val="11"/>
        <rFont val="ISOCPEUR"/>
        <family val="2"/>
        <charset val="238"/>
      </rPr>
      <t>), vč. PU sokl. fabionu min R10mm, smršťovacích spar a dilatačních spar s výplní z PU (dodávka spec.firmou)</t>
    </r>
  </si>
  <si>
    <t>c</t>
  </si>
  <si>
    <t>S2c</t>
  </si>
  <si>
    <t>d+</t>
  </si>
  <si>
    <t>S2d+</t>
  </si>
  <si>
    <t>e+</t>
  </si>
  <si>
    <t>S2e+</t>
  </si>
  <si>
    <t>f+</t>
  </si>
  <si>
    <t>S2f+</t>
  </si>
  <si>
    <t>VÝKOP A ZÁKRYT KANALIZACE</t>
  </si>
  <si>
    <t>Nová deska</t>
  </si>
  <si>
    <t>S1/</t>
  </si>
  <si>
    <t xml:space="preserve">VÝKOP KANALIZACE </t>
  </si>
  <si>
    <t>dle ZTI</t>
  </si>
  <si>
    <t>Stáv. deska</t>
  </si>
  <si>
    <t>ZÁKRYT KANALIZACE</t>
  </si>
  <si>
    <t>Asfaltový SBS modifikovaný pás celoplošně natavený, propojení se stáv. HI o 250mm 
(šíře min 1,5m)</t>
  </si>
  <si>
    <t>Zásyp kanalizace</t>
  </si>
  <si>
    <t>Zhutněný štěrkový podsyp fr 0-32 (zhutněno po vrstvách 200mm)</t>
  </si>
  <si>
    <t>S1d+</t>
  </si>
  <si>
    <t>S1c</t>
  </si>
  <si>
    <r>
      <t>Vinylová krytina</t>
    </r>
    <r>
      <rPr>
        <sz val="11"/>
        <rFont val="ISOCPEUR"/>
        <family val="2"/>
        <charset val="238"/>
      </rPr>
      <t xml:space="preserve"> v roli, dřevodekor, celoplošně lepeno, svařované spoje soklová lišta plastová s vloženým pruhem krytiny</t>
    </r>
  </si>
  <si>
    <t>S3g+</t>
  </si>
  <si>
    <t>VÝTAHOVÁ ŠACHTA</t>
  </si>
  <si>
    <t>VÝTAHOVÁ ŠACHTA (ZÁKLAD)</t>
  </si>
  <si>
    <t>Štěrkový podsyp</t>
  </si>
  <si>
    <t>g</t>
  </si>
  <si>
    <t>S3</t>
  </si>
  <si>
    <t>h+</t>
  </si>
  <si>
    <t>S1h+</t>
  </si>
  <si>
    <t>VYROVNÁVACÍ RAMPA</t>
  </si>
  <si>
    <r>
      <t>Kaučuková podlahovina</t>
    </r>
    <r>
      <rPr>
        <sz val="11"/>
        <rFont val="ISOCPEUR"/>
        <family val="2"/>
        <charset val="238"/>
      </rPr>
      <t xml:space="preserve"> s penízkovým vzorem, celoplošně lepená</t>
    </r>
  </si>
  <si>
    <t>ŽB základ (dilatace EPS100 tl.10mm okolo stáv.základu)</t>
  </si>
  <si>
    <t>S4</t>
  </si>
  <si>
    <t>VENKOVNÍ SCHODIŠTĚ</t>
  </si>
  <si>
    <t>S4i</t>
  </si>
  <si>
    <t>i</t>
  </si>
  <si>
    <t>Železobetonové stupně</t>
  </si>
  <si>
    <t>Stávající</t>
  </si>
  <si>
    <t>Nové</t>
  </si>
  <si>
    <t>i+</t>
  </si>
  <si>
    <t>S4i+</t>
  </si>
  <si>
    <t>Betonová mazanina (ve spádu 65-45mm)</t>
  </si>
  <si>
    <t>Spádová vrstva ze zušlech. malty (10-25mm)</t>
  </si>
  <si>
    <t>Betonová mazanina C16/20 vyztužená svař.sítí 5/150</t>
  </si>
  <si>
    <t>Betonová mazanina C16/20 ve spádu vyztužená svař.sítí 5/150 (60-165mm), šikmá boční část rampy opatřena epoxidovým nátěrem</t>
  </si>
  <si>
    <t>Betonová mazanina C16/20 vyztužená svařov. sítí 5/150 s trny pro propojení staré a nové desky</t>
  </si>
  <si>
    <t>PŘÍLOHA č.1 VÝPIS SKLADEB  - ZŠ PETŘVALD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</si>
</sst>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ISOCPEUR"/>
      <family val="2"/>
      <charset val="238"/>
    </font>
    <font>
      <b/>
      <sz val="14"/>
      <name val="ISOCPEUR"/>
      <family val="2"/>
      <charset val="238"/>
    </font>
    <font>
      <b/>
      <sz val="11"/>
      <name val="ISOCPEUR"/>
      <family val="2"/>
      <charset val="238"/>
    </font>
    <font>
      <sz val="10"/>
      <name val="Arial CE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ISOCPEUR"/>
      <family val="2"/>
      <charset val="238"/>
    </font>
    <font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92D050"/>
      </patternFill>
    </fill>
    <fill>
      <patternFill patternType="solid">
        <fgColor rgb="FFFFFF00"/>
        <bgColor rgb="FFD8D8D8"/>
      </patternFill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4">
    <xf numFmtId="0" fontId="0" fillId="0" borderId="0" xfId="0"/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/>
    <xf numFmtId="0" fontId="2" fillId="2" borderId="1" xfId="1" applyFont="1" applyFill="1" applyBorder="1" applyAlignment="1">
      <alignment horizontal="center"/>
    </xf>
    <xf numFmtId="0" fontId="2" fillId="4" borderId="5" xfId="1" applyFont="1" applyFill="1" applyBorder="1"/>
    <xf numFmtId="0" fontId="2" fillId="4" borderId="6" xfId="1" applyFont="1" applyFill="1" applyBorder="1" applyAlignment="1">
      <alignment wrapText="1"/>
    </xf>
    <xf numFmtId="0" fontId="2" fillId="4" borderId="6" xfId="1" applyFont="1" applyFill="1" applyBorder="1" applyAlignment="1">
      <alignment horizontal="center" wrapText="1"/>
    </xf>
    <xf numFmtId="0" fontId="2" fillId="4" borderId="7" xfId="1" applyFont="1" applyFill="1" applyBorder="1" applyAlignment="1">
      <alignment wrapText="1"/>
    </xf>
    <xf numFmtId="0" fontId="2" fillId="4" borderId="5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1" fillId="0" borderId="0" xfId="1"/>
    <xf numFmtId="0" fontId="2" fillId="0" borderId="0" xfId="1" applyFo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4" fillId="0" borderId="1" xfId="1" applyFont="1" applyBorder="1" applyAlignment="1">
      <alignment wrapText="1"/>
    </xf>
    <xf numFmtId="0" fontId="2" fillId="5" borderId="1" xfId="1" applyFont="1" applyFill="1" applyBorder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6" fillId="0" borderId="0" xfId="0" applyFont="1"/>
    <xf numFmtId="49" fontId="1" fillId="0" borderId="0" xfId="0" applyNumberFormat="1" applyFont="1"/>
    <xf numFmtId="0" fontId="1" fillId="0" borderId="0" xfId="0" applyFont="1"/>
    <xf numFmtId="0" fontId="2" fillId="0" borderId="11" xfId="0" applyFont="1" applyBorder="1"/>
    <xf numFmtId="0" fontId="2" fillId="0" borderId="12" xfId="0" applyFont="1" applyBorder="1"/>
    <xf numFmtId="0" fontId="2" fillId="7" borderId="11" xfId="0" applyFont="1" applyFill="1" applyBorder="1"/>
    <xf numFmtId="0" fontId="2" fillId="7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0" borderId="14" xfId="1" applyFont="1" applyBorder="1"/>
    <xf numFmtId="0" fontId="2" fillId="3" borderId="1" xfId="1" applyFont="1" applyFill="1" applyBorder="1"/>
    <xf numFmtId="0" fontId="2" fillId="7" borderId="12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/>
    </xf>
    <xf numFmtId="0" fontId="0" fillId="0" borderId="1" xfId="0" applyBorder="1"/>
    <xf numFmtId="0" fontId="2" fillId="7" borderId="11" xfId="0" applyFont="1" applyFill="1" applyBorder="1" applyAlignment="1">
      <alignment wrapText="1"/>
    </xf>
    <xf numFmtId="0" fontId="2" fillId="0" borderId="1" xfId="0" applyFont="1" applyBorder="1"/>
    <xf numFmtId="0" fontId="2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12" xfId="0" applyFont="1" applyBorder="1" applyAlignment="1">
      <alignment wrapText="1"/>
    </xf>
    <xf numFmtId="0" fontId="4" fillId="0" borderId="14" xfId="1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8" fillId="0" borderId="1" xfId="0" applyFont="1" applyBorder="1"/>
    <xf numFmtId="0" fontId="8" fillId="0" borderId="0" xfId="0" applyFont="1"/>
    <xf numFmtId="0" fontId="4" fillId="0" borderId="14" xfId="0" applyFont="1" applyBorder="1" applyAlignment="1">
      <alignment wrapText="1"/>
    </xf>
    <xf numFmtId="0" fontId="2" fillId="0" borderId="14" xfId="0" applyFont="1" applyBorder="1"/>
    <xf numFmtId="0" fontId="2" fillId="7" borderId="14" xfId="0" applyFont="1" applyFill="1" applyBorder="1" applyAlignment="1">
      <alignment wrapText="1"/>
    </xf>
    <xf numFmtId="0" fontId="2" fillId="7" borderId="13" xfId="0" applyFont="1" applyFill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14" xfId="1" applyFont="1" applyBorder="1"/>
    <xf numFmtId="0" fontId="4" fillId="0" borderId="20" xfId="1" applyFont="1" applyBorder="1"/>
    <xf numFmtId="0" fontId="2" fillId="0" borderId="20" xfId="1" applyFont="1" applyBorder="1"/>
    <xf numFmtId="0" fontId="2" fillId="3" borderId="20" xfId="1" applyFont="1" applyFill="1" applyBorder="1"/>
    <xf numFmtId="0" fontId="2" fillId="0" borderId="13" xfId="0" applyFont="1" applyBorder="1"/>
    <xf numFmtId="0" fontId="2" fillId="0" borderId="3" xfId="1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9" fillId="12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2" fillId="0" borderId="9" xfId="0" applyFont="1" applyBorder="1" applyAlignment="1">
      <alignment horizontal="center" vertical="center"/>
    </xf>
    <xf numFmtId="0" fontId="6" fillId="0" borderId="9" xfId="0" applyFont="1" applyBorder="1"/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19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5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9" borderId="17" xfId="0" applyFont="1" applyFill="1" applyBorder="1" applyAlignment="1">
      <alignment horizontal="center"/>
    </xf>
    <xf numFmtId="0" fontId="4" fillId="9" borderId="18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0" xfId="0" applyFont="1" applyBorder="1"/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4"/>
  <sheetViews>
    <sheetView showGridLines="0" tabSelected="1" view="pageLayout" zoomScale="115" zoomScaleNormal="100" zoomScaleSheetLayoutView="130" zoomScalePageLayoutView="115" workbookViewId="0">
      <selection activeCell="D191" sqref="D191"/>
    </sheetView>
  </sheetViews>
  <sheetFormatPr defaultRowHeight="15" x14ac:dyDescent="0.25"/>
  <cols>
    <col min="1" max="1" width="4.85546875" customWidth="1"/>
    <col min="2" max="2" width="7.85546875" customWidth="1"/>
    <col min="3" max="3" width="5.7109375" customWidth="1"/>
    <col min="4" max="4" width="38.42578125" customWidth="1"/>
    <col min="5" max="5" width="6.42578125" customWidth="1"/>
    <col min="6" max="6" width="13.28515625" customWidth="1"/>
    <col min="7" max="7" width="7.5703125" customWidth="1"/>
    <col min="8" max="8" width="4.140625" bestFit="1" customWidth="1"/>
    <col min="9" max="9" width="4.28515625" customWidth="1"/>
    <col min="10" max="10" width="7.140625" customWidth="1"/>
    <col min="11" max="11" width="5.140625" customWidth="1"/>
    <col min="12" max="12" width="38.28515625" customWidth="1"/>
    <col min="13" max="13" width="7.5703125" customWidth="1"/>
  </cols>
  <sheetData>
    <row r="1" spans="1:7" ht="27.75" customHeight="1" thickBot="1" x14ac:dyDescent="0.3">
      <c r="A1" s="94" t="s">
        <v>103</v>
      </c>
      <c r="B1" s="94"/>
      <c r="C1" s="94"/>
      <c r="D1" s="94"/>
      <c r="E1" s="94"/>
      <c r="F1" s="94"/>
      <c r="G1" s="94"/>
    </row>
    <row r="2" spans="1:7" ht="30.75" thickBot="1" x14ac:dyDescent="0.3">
      <c r="A2" s="6" t="s">
        <v>0</v>
      </c>
      <c r="B2" s="7" t="s">
        <v>9</v>
      </c>
      <c r="C2" s="8"/>
      <c r="D2" s="9" t="s">
        <v>1</v>
      </c>
      <c r="E2" s="10" t="s">
        <v>8</v>
      </c>
      <c r="F2" s="11" t="s">
        <v>2</v>
      </c>
      <c r="G2" s="11" t="s">
        <v>12</v>
      </c>
    </row>
    <row r="4" spans="1:7" s="21" customFormat="1" x14ac:dyDescent="0.25">
      <c r="A4" s="73" t="s">
        <v>25</v>
      </c>
      <c r="B4" s="73"/>
      <c r="C4" s="73"/>
      <c r="D4" s="73"/>
      <c r="E4" s="73"/>
      <c r="F4" s="73"/>
      <c r="G4" s="73"/>
    </row>
    <row r="6" spans="1:7" x14ac:dyDescent="0.25">
      <c r="A6" s="82" t="s">
        <v>21</v>
      </c>
      <c r="B6" s="87"/>
      <c r="C6" s="19" t="s">
        <v>22</v>
      </c>
      <c r="D6" s="20" t="s">
        <v>17</v>
      </c>
      <c r="E6" s="21"/>
      <c r="F6" s="21"/>
      <c r="G6" s="22"/>
    </row>
    <row r="7" spans="1:7" x14ac:dyDescent="0.25">
      <c r="A7" s="23"/>
      <c r="B7" s="88" t="s">
        <v>23</v>
      </c>
      <c r="C7" s="24">
        <v>1</v>
      </c>
      <c r="D7" s="4" t="s">
        <v>16</v>
      </c>
      <c r="E7" s="29">
        <v>25</v>
      </c>
      <c r="F7" s="77" t="s">
        <v>4</v>
      </c>
      <c r="G7" s="78">
        <f>SUM(E7:E8)</f>
        <v>60</v>
      </c>
    </row>
    <row r="8" spans="1:7" x14ac:dyDescent="0.25">
      <c r="A8" s="21"/>
      <c r="B8" s="69"/>
      <c r="C8" s="24">
        <v>2</v>
      </c>
      <c r="D8" s="1" t="s">
        <v>10</v>
      </c>
      <c r="E8" s="29">
        <v>35</v>
      </c>
      <c r="F8" s="67"/>
      <c r="G8" s="67"/>
    </row>
    <row r="9" spans="1:7" x14ac:dyDescent="0.25">
      <c r="A9" s="21"/>
      <c r="B9" s="66" t="s">
        <v>3</v>
      </c>
      <c r="C9" s="26">
        <v>3</v>
      </c>
      <c r="D9" s="31" t="s">
        <v>20</v>
      </c>
      <c r="E9" s="27" t="s">
        <v>7</v>
      </c>
      <c r="F9" s="21"/>
      <c r="G9" s="21"/>
    </row>
    <row r="10" spans="1:7" x14ac:dyDescent="0.25">
      <c r="A10" s="21"/>
      <c r="B10" s="67"/>
      <c r="C10" s="30">
        <v>4</v>
      </c>
      <c r="D10" s="25" t="s">
        <v>24</v>
      </c>
      <c r="E10" s="2">
        <v>80</v>
      </c>
      <c r="F10" s="21"/>
      <c r="G10" s="21"/>
    </row>
    <row r="11" spans="1:7" x14ac:dyDescent="0.25">
      <c r="A11" s="21"/>
      <c r="B11" s="67"/>
      <c r="C11" s="30">
        <v>5</v>
      </c>
      <c r="D11" s="1" t="s">
        <v>15</v>
      </c>
      <c r="E11" s="2">
        <v>420</v>
      </c>
      <c r="F11" s="21"/>
      <c r="G11" s="21"/>
    </row>
    <row r="12" spans="1:7" x14ac:dyDescent="0.25">
      <c r="A12" s="21"/>
      <c r="B12" s="67"/>
      <c r="C12" s="30">
        <v>6</v>
      </c>
      <c r="D12" s="1" t="s">
        <v>11</v>
      </c>
      <c r="E12" s="2"/>
      <c r="F12" s="21"/>
      <c r="G12" s="21"/>
    </row>
    <row r="13" spans="1:7" x14ac:dyDescent="0.25">
      <c r="A13" s="21"/>
      <c r="B13" s="21"/>
      <c r="C13" s="25"/>
      <c r="D13" s="25"/>
      <c r="E13" s="28">
        <f>SUM(E7:E11)</f>
        <v>560</v>
      </c>
      <c r="F13" s="21"/>
      <c r="G13" s="21"/>
    </row>
    <row r="14" spans="1:7" x14ac:dyDescent="0.25">
      <c r="C14" s="13"/>
      <c r="D14" s="13"/>
      <c r="E14" s="14"/>
    </row>
    <row r="15" spans="1:7" x14ac:dyDescent="0.25">
      <c r="A15" s="82" t="s">
        <v>21</v>
      </c>
      <c r="B15" s="87"/>
      <c r="C15" s="19" t="s">
        <v>38</v>
      </c>
      <c r="D15" s="20" t="s">
        <v>18</v>
      </c>
      <c r="E15" s="21"/>
      <c r="F15" s="21"/>
      <c r="G15" s="22"/>
    </row>
    <row r="16" spans="1:7" x14ac:dyDescent="0.25">
      <c r="A16" s="23"/>
      <c r="B16" s="88" t="s">
        <v>37</v>
      </c>
      <c r="C16" s="24">
        <v>1</v>
      </c>
      <c r="D16" s="4" t="s">
        <v>36</v>
      </c>
      <c r="E16" s="29">
        <v>25</v>
      </c>
      <c r="F16" s="77" t="s">
        <v>4</v>
      </c>
      <c r="G16" s="78">
        <f>SUM(E16:E17)</f>
        <v>60</v>
      </c>
    </row>
    <row r="17" spans="1:7" x14ac:dyDescent="0.25">
      <c r="A17" s="21"/>
      <c r="B17" s="69"/>
      <c r="C17" s="24">
        <v>2</v>
      </c>
      <c r="D17" s="1" t="s">
        <v>10</v>
      </c>
      <c r="E17" s="29">
        <v>35</v>
      </c>
      <c r="F17" s="67"/>
      <c r="G17" s="67"/>
    </row>
    <row r="18" spans="1:7" x14ac:dyDescent="0.25">
      <c r="A18" s="21"/>
      <c r="B18" s="66" t="s">
        <v>3</v>
      </c>
      <c r="C18" s="26">
        <v>3</v>
      </c>
      <c r="D18" s="31" t="s">
        <v>20</v>
      </c>
      <c r="E18" s="27" t="s">
        <v>7</v>
      </c>
      <c r="F18" s="21"/>
      <c r="G18" s="21"/>
    </row>
    <row r="19" spans="1:7" x14ac:dyDescent="0.25">
      <c r="A19" s="21"/>
      <c r="B19" s="67"/>
      <c r="C19" s="30">
        <v>4</v>
      </c>
      <c r="D19" s="25" t="s">
        <v>24</v>
      </c>
      <c r="E19" s="2">
        <v>80</v>
      </c>
      <c r="F19" s="21"/>
      <c r="G19" s="21"/>
    </row>
    <row r="20" spans="1:7" x14ac:dyDescent="0.25">
      <c r="A20" s="21"/>
      <c r="B20" s="67"/>
      <c r="C20" s="30">
        <v>5</v>
      </c>
      <c r="D20" s="1" t="s">
        <v>15</v>
      </c>
      <c r="E20" s="2">
        <v>420</v>
      </c>
      <c r="F20" s="21"/>
      <c r="G20" s="21"/>
    </row>
    <row r="21" spans="1:7" x14ac:dyDescent="0.25">
      <c r="A21" s="21"/>
      <c r="B21" s="67"/>
      <c r="C21" s="30">
        <v>6</v>
      </c>
      <c r="D21" s="1" t="s">
        <v>11</v>
      </c>
      <c r="E21" s="2"/>
      <c r="F21" s="21"/>
      <c r="G21" s="21"/>
    </row>
    <row r="22" spans="1:7" x14ac:dyDescent="0.25">
      <c r="A22" s="21"/>
      <c r="B22" s="21"/>
      <c r="C22" s="25"/>
      <c r="D22" s="25"/>
      <c r="E22" s="28">
        <f>SUM(E16:E20)</f>
        <v>560</v>
      </c>
      <c r="F22" s="21"/>
      <c r="G22" s="21"/>
    </row>
    <row r="23" spans="1:7" x14ac:dyDescent="0.25">
      <c r="A23" s="21"/>
      <c r="B23" s="21"/>
      <c r="C23" s="20"/>
      <c r="D23" s="20"/>
      <c r="E23" s="33"/>
      <c r="F23" s="21"/>
      <c r="G23" s="21"/>
    </row>
    <row r="24" spans="1:7" x14ac:dyDescent="0.25">
      <c r="A24" s="21"/>
      <c r="B24" s="21"/>
      <c r="C24" s="20"/>
      <c r="D24" s="20"/>
      <c r="E24" s="33"/>
      <c r="F24" s="21"/>
      <c r="G24" s="21"/>
    </row>
    <row r="25" spans="1:7" x14ac:dyDescent="0.25">
      <c r="A25" s="82" t="s">
        <v>47</v>
      </c>
      <c r="B25" s="87"/>
      <c r="C25" s="19" t="s">
        <v>58</v>
      </c>
      <c r="D25" s="20" t="s">
        <v>48</v>
      </c>
      <c r="E25" s="21"/>
      <c r="F25" s="21"/>
      <c r="G25" s="22"/>
    </row>
    <row r="26" spans="1:7" x14ac:dyDescent="0.25">
      <c r="A26" s="23"/>
      <c r="B26" s="88" t="s">
        <v>57</v>
      </c>
      <c r="C26" s="16">
        <v>1</v>
      </c>
      <c r="D26" s="1" t="s">
        <v>19</v>
      </c>
      <c r="E26" s="5">
        <v>15</v>
      </c>
      <c r="F26" s="77" t="s">
        <v>4</v>
      </c>
      <c r="G26" s="78">
        <f>SUM(E26:E27)</f>
        <v>80</v>
      </c>
    </row>
    <row r="27" spans="1:7" x14ac:dyDescent="0.25">
      <c r="A27" s="21"/>
      <c r="B27" s="69"/>
      <c r="C27" s="16">
        <v>3</v>
      </c>
      <c r="D27" s="1" t="s">
        <v>98</v>
      </c>
      <c r="E27" s="5">
        <v>65</v>
      </c>
      <c r="F27" s="77"/>
      <c r="G27" s="78"/>
    </row>
    <row r="28" spans="1:7" x14ac:dyDescent="0.25">
      <c r="A28" s="21"/>
      <c r="B28" s="95" t="s">
        <v>5</v>
      </c>
      <c r="C28" s="34">
        <v>4</v>
      </c>
      <c r="D28" s="31" t="s">
        <v>13</v>
      </c>
      <c r="E28" s="35" t="s">
        <v>7</v>
      </c>
      <c r="F28" s="77"/>
      <c r="G28" s="78"/>
    </row>
    <row r="29" spans="1:7" x14ac:dyDescent="0.25">
      <c r="A29" s="21"/>
      <c r="B29" s="95"/>
      <c r="C29" s="16">
        <v>5</v>
      </c>
      <c r="D29" s="1" t="s">
        <v>14</v>
      </c>
      <c r="E29" s="2">
        <v>80</v>
      </c>
      <c r="F29" s="21"/>
      <c r="G29" s="21"/>
    </row>
    <row r="30" spans="1:7" ht="15" customHeight="1" x14ac:dyDescent="0.25">
      <c r="A30" s="21"/>
      <c r="B30" s="21"/>
      <c r="C30" s="1"/>
      <c r="D30" s="1"/>
      <c r="E30" s="3">
        <f>SUM(E26:E29)</f>
        <v>160</v>
      </c>
      <c r="F30" s="21"/>
      <c r="G30" s="21"/>
    </row>
    <row r="31" spans="1:7" ht="15" customHeight="1" x14ac:dyDescent="0.25">
      <c r="A31" s="21"/>
      <c r="B31" s="21"/>
      <c r="C31" s="13"/>
      <c r="D31" s="13"/>
      <c r="E31" s="14"/>
      <c r="F31" s="21"/>
      <c r="G31" s="21"/>
    </row>
    <row r="32" spans="1:7" ht="15" customHeight="1" x14ac:dyDescent="0.25">
      <c r="A32" s="21"/>
      <c r="B32" s="21"/>
      <c r="C32" s="13"/>
      <c r="D32" s="13"/>
      <c r="E32" s="14"/>
      <c r="F32" s="21"/>
      <c r="G32" s="21"/>
    </row>
    <row r="33" spans="1:7" x14ac:dyDescent="0.25">
      <c r="A33" s="82" t="s">
        <v>53</v>
      </c>
      <c r="B33" s="87"/>
      <c r="C33" s="19" t="s">
        <v>76</v>
      </c>
      <c r="D33" s="20" t="s">
        <v>54</v>
      </c>
      <c r="E33" s="21"/>
      <c r="F33" s="21"/>
      <c r="G33" s="22"/>
    </row>
    <row r="34" spans="1:7" x14ac:dyDescent="0.25">
      <c r="A34" s="23"/>
      <c r="B34" s="88" t="s">
        <v>57</v>
      </c>
      <c r="C34" s="16">
        <v>1</v>
      </c>
      <c r="D34" s="1" t="s">
        <v>19</v>
      </c>
      <c r="E34" s="5">
        <v>15</v>
      </c>
      <c r="F34" s="96" t="s">
        <v>4</v>
      </c>
      <c r="G34" s="97">
        <f>SUM(E34:E35)</f>
        <v>80</v>
      </c>
    </row>
    <row r="35" spans="1:7" x14ac:dyDescent="0.25">
      <c r="A35" s="21"/>
      <c r="B35" s="69"/>
      <c r="C35" s="16">
        <v>2</v>
      </c>
      <c r="D35" s="1" t="s">
        <v>98</v>
      </c>
      <c r="E35" s="5">
        <v>65</v>
      </c>
      <c r="F35" s="96"/>
      <c r="G35" s="97"/>
    </row>
    <row r="36" spans="1:7" x14ac:dyDescent="0.25">
      <c r="A36" s="21"/>
      <c r="B36" s="66" t="s">
        <v>3</v>
      </c>
      <c r="C36" s="26">
        <v>3</v>
      </c>
      <c r="D36" s="31" t="s">
        <v>20</v>
      </c>
      <c r="E36" s="27" t="s">
        <v>7</v>
      </c>
      <c r="F36" s="12"/>
      <c r="G36" s="12"/>
    </row>
    <row r="37" spans="1:7" ht="15" customHeight="1" x14ac:dyDescent="0.25">
      <c r="A37" s="21"/>
      <c r="B37" s="67"/>
      <c r="C37" s="30">
        <v>4</v>
      </c>
      <c r="D37" s="25" t="s">
        <v>24</v>
      </c>
      <c r="E37" s="2">
        <v>80</v>
      </c>
      <c r="F37" s="12"/>
      <c r="G37" s="12"/>
    </row>
    <row r="38" spans="1:7" x14ac:dyDescent="0.25">
      <c r="A38" s="21"/>
      <c r="B38" s="67"/>
      <c r="C38" s="30">
        <v>5</v>
      </c>
      <c r="D38" s="1" t="s">
        <v>15</v>
      </c>
      <c r="E38" s="2">
        <v>420</v>
      </c>
      <c r="F38" s="12"/>
      <c r="G38" s="12"/>
    </row>
    <row r="39" spans="1:7" x14ac:dyDescent="0.25">
      <c r="A39" s="15"/>
      <c r="B39" s="67"/>
      <c r="C39" s="30">
        <v>6</v>
      </c>
      <c r="D39" s="1" t="s">
        <v>11</v>
      </c>
      <c r="E39" s="2"/>
      <c r="F39" s="12"/>
      <c r="G39" s="12"/>
    </row>
    <row r="40" spans="1:7" x14ac:dyDescent="0.25">
      <c r="C40" s="25"/>
      <c r="D40" s="25"/>
      <c r="E40" s="28">
        <f>SUM(E34:E38)</f>
        <v>580</v>
      </c>
      <c r="F40" s="12"/>
      <c r="G40" s="12"/>
    </row>
    <row r="41" spans="1:7" x14ac:dyDescent="0.25">
      <c r="C41" s="20"/>
      <c r="D41" s="20"/>
      <c r="E41" s="33"/>
      <c r="F41" s="12"/>
      <c r="G41" s="12"/>
    </row>
    <row r="49" spans="1:8" x14ac:dyDescent="0.25">
      <c r="A49" s="82" t="s">
        <v>26</v>
      </c>
      <c r="B49" s="87"/>
      <c r="C49" s="19" t="s">
        <v>27</v>
      </c>
      <c r="D49" s="20" t="s">
        <v>17</v>
      </c>
      <c r="E49" s="21"/>
      <c r="F49" s="21"/>
      <c r="G49" s="22"/>
    </row>
    <row r="50" spans="1:8" ht="45" x14ac:dyDescent="0.25">
      <c r="A50" s="21"/>
      <c r="B50" s="89" t="s">
        <v>28</v>
      </c>
      <c r="C50" s="24">
        <v>1</v>
      </c>
      <c r="D50" s="17" t="s">
        <v>55</v>
      </c>
      <c r="E50" s="18">
        <v>5</v>
      </c>
      <c r="F50" s="75" t="s">
        <v>6</v>
      </c>
      <c r="G50" s="75">
        <f>SUM(E50:E56)</f>
        <v>100</v>
      </c>
    </row>
    <row r="51" spans="1:8" ht="30" x14ac:dyDescent="0.25">
      <c r="A51" s="21"/>
      <c r="B51" s="89"/>
      <c r="C51">
        <v>2</v>
      </c>
      <c r="D51" s="42" t="s">
        <v>46</v>
      </c>
      <c r="E51" s="18" t="s">
        <v>7</v>
      </c>
      <c r="F51" s="75"/>
      <c r="G51" s="75"/>
    </row>
    <row r="52" spans="1:8" ht="30" x14ac:dyDescent="0.25">
      <c r="A52" s="21"/>
      <c r="B52" s="89"/>
      <c r="C52" s="24">
        <v>3</v>
      </c>
      <c r="D52" s="42" t="s">
        <v>100</v>
      </c>
      <c r="E52" s="18">
        <v>65</v>
      </c>
      <c r="F52" s="75"/>
      <c r="G52" s="75"/>
    </row>
    <row r="53" spans="1:8" x14ac:dyDescent="0.25">
      <c r="A53" s="21"/>
      <c r="B53" s="89"/>
      <c r="C53" s="36">
        <v>4</v>
      </c>
      <c r="D53" s="24" t="s">
        <v>32</v>
      </c>
      <c r="E53" s="18" t="s">
        <v>7</v>
      </c>
      <c r="F53" s="75"/>
      <c r="G53" s="75"/>
    </row>
    <row r="54" spans="1:8" x14ac:dyDescent="0.25">
      <c r="A54" s="21"/>
      <c r="B54" s="89"/>
      <c r="C54" s="36">
        <v>5</v>
      </c>
      <c r="D54" s="24" t="s">
        <v>41</v>
      </c>
      <c r="E54" s="18">
        <v>30</v>
      </c>
      <c r="F54" s="75"/>
      <c r="G54" s="75"/>
    </row>
    <row r="55" spans="1:8" ht="45" x14ac:dyDescent="0.25">
      <c r="A55" s="21"/>
      <c r="B55" s="89"/>
      <c r="C55" s="26">
        <v>4</v>
      </c>
      <c r="D55" s="32" t="s">
        <v>33</v>
      </c>
      <c r="E55" s="18" t="s">
        <v>7</v>
      </c>
      <c r="F55" s="75"/>
      <c r="G55" s="75"/>
    </row>
    <row r="56" spans="1:8" ht="30" x14ac:dyDescent="0.25">
      <c r="A56" s="23"/>
      <c r="B56" s="89"/>
      <c r="C56" s="26">
        <v>5</v>
      </c>
      <c r="D56" s="32" t="s">
        <v>34</v>
      </c>
      <c r="E56" s="18" t="s">
        <v>7</v>
      </c>
      <c r="F56" s="75"/>
      <c r="G56" s="75"/>
    </row>
    <row r="57" spans="1:8" x14ac:dyDescent="0.25">
      <c r="A57" s="23"/>
      <c r="B57" s="21"/>
      <c r="C57" s="84" t="s">
        <v>35</v>
      </c>
      <c r="D57" s="85"/>
      <c r="E57" s="86"/>
      <c r="F57" s="21"/>
      <c r="G57" s="21"/>
    </row>
    <row r="58" spans="1:8" x14ac:dyDescent="0.25">
      <c r="A58" s="23"/>
      <c r="B58" s="21"/>
      <c r="F58" s="21"/>
      <c r="G58" s="21"/>
    </row>
    <row r="59" spans="1:8" x14ac:dyDescent="0.25">
      <c r="A59" s="23"/>
      <c r="B59" s="21"/>
      <c r="F59" s="21"/>
      <c r="G59" s="21"/>
    </row>
    <row r="60" spans="1:8" x14ac:dyDescent="0.25">
      <c r="A60" s="82" t="s">
        <v>26</v>
      </c>
      <c r="B60" s="83"/>
      <c r="C60" s="19" t="s">
        <v>39</v>
      </c>
      <c r="D60" s="20" t="s">
        <v>40</v>
      </c>
      <c r="E60" s="21"/>
      <c r="F60" s="21"/>
      <c r="G60" s="21"/>
    </row>
    <row r="61" spans="1:8" x14ac:dyDescent="0.25">
      <c r="A61" s="23"/>
      <c r="B61" s="89" t="s">
        <v>42</v>
      </c>
      <c r="C61" s="38">
        <v>1</v>
      </c>
      <c r="D61" s="53" t="s">
        <v>29</v>
      </c>
      <c r="E61" s="18">
        <v>15</v>
      </c>
      <c r="F61" s="75" t="s">
        <v>6</v>
      </c>
      <c r="G61" s="75">
        <f>SUM(E61:E67)</f>
        <v>100</v>
      </c>
      <c r="H61" s="21"/>
    </row>
    <row r="62" spans="1:8" ht="30" x14ac:dyDescent="0.25">
      <c r="B62" s="89"/>
      <c r="C62" s="36">
        <v>2</v>
      </c>
      <c r="D62" s="44" t="s">
        <v>46</v>
      </c>
      <c r="E62" s="18" t="s">
        <v>7</v>
      </c>
      <c r="F62" s="75"/>
      <c r="G62" s="75"/>
    </row>
    <row r="63" spans="1:8" ht="30" x14ac:dyDescent="0.25">
      <c r="A63" s="21"/>
      <c r="B63" s="89"/>
      <c r="C63" s="38">
        <v>3</v>
      </c>
      <c r="D63" s="42" t="s">
        <v>100</v>
      </c>
      <c r="E63" s="18">
        <v>55</v>
      </c>
      <c r="F63" s="75"/>
      <c r="G63" s="75"/>
    </row>
    <row r="64" spans="1:8" x14ac:dyDescent="0.25">
      <c r="A64" s="21"/>
      <c r="B64" s="89"/>
      <c r="C64" s="36">
        <v>4</v>
      </c>
      <c r="D64" s="24" t="s">
        <v>32</v>
      </c>
      <c r="E64" s="18" t="s">
        <v>7</v>
      </c>
      <c r="F64" s="75"/>
      <c r="G64" s="75"/>
    </row>
    <row r="65" spans="1:7" x14ac:dyDescent="0.25">
      <c r="A65" s="21"/>
      <c r="B65" s="89"/>
      <c r="C65" s="36">
        <v>5</v>
      </c>
      <c r="D65" s="24" t="s">
        <v>41</v>
      </c>
      <c r="E65" s="18">
        <v>30</v>
      </c>
      <c r="F65" s="75"/>
      <c r="G65" s="75"/>
    </row>
    <row r="66" spans="1:7" ht="45" x14ac:dyDescent="0.25">
      <c r="A66" s="21"/>
      <c r="B66" s="89"/>
      <c r="C66" s="39">
        <v>6</v>
      </c>
      <c r="D66" s="37" t="s">
        <v>33</v>
      </c>
      <c r="E66" s="18" t="s">
        <v>7</v>
      </c>
      <c r="F66" s="75"/>
      <c r="G66" s="75"/>
    </row>
    <row r="67" spans="1:7" ht="30" x14ac:dyDescent="0.25">
      <c r="A67" s="23"/>
      <c r="B67" s="89"/>
      <c r="C67" s="39">
        <v>7</v>
      </c>
      <c r="D67" s="37" t="s">
        <v>34</v>
      </c>
      <c r="E67" s="18" t="s">
        <v>7</v>
      </c>
      <c r="F67" s="75"/>
      <c r="G67" s="75"/>
    </row>
    <row r="68" spans="1:7" x14ac:dyDescent="0.25">
      <c r="A68" s="23"/>
      <c r="C68" s="84" t="s">
        <v>35</v>
      </c>
      <c r="D68" s="85"/>
      <c r="E68" s="86"/>
      <c r="F68" s="21"/>
      <c r="G68" s="21"/>
    </row>
    <row r="69" spans="1:7" x14ac:dyDescent="0.25">
      <c r="A69" s="23"/>
      <c r="F69" s="21"/>
      <c r="G69" s="21"/>
    </row>
    <row r="70" spans="1:7" x14ac:dyDescent="0.25">
      <c r="A70" s="23"/>
      <c r="F70" s="21"/>
      <c r="G70" s="21"/>
    </row>
    <row r="71" spans="1:7" x14ac:dyDescent="0.25">
      <c r="A71" s="82" t="s">
        <v>26</v>
      </c>
      <c r="B71" s="83"/>
      <c r="C71" s="19" t="s">
        <v>45</v>
      </c>
      <c r="D71" s="20" t="s">
        <v>44</v>
      </c>
      <c r="E71" s="21"/>
      <c r="F71" s="21"/>
      <c r="G71" s="21"/>
    </row>
    <row r="72" spans="1:7" ht="46.5" customHeight="1" x14ac:dyDescent="0.25">
      <c r="A72" s="23"/>
      <c r="B72" s="89" t="s">
        <v>43</v>
      </c>
      <c r="C72" s="38">
        <v>1</v>
      </c>
      <c r="D72" s="43" t="s">
        <v>77</v>
      </c>
      <c r="E72" s="18">
        <v>3</v>
      </c>
      <c r="F72" s="75" t="s">
        <v>6</v>
      </c>
      <c r="G72" s="75">
        <f>SUM(E72:E78)</f>
        <v>100</v>
      </c>
    </row>
    <row r="73" spans="1:7" x14ac:dyDescent="0.25">
      <c r="B73" s="89"/>
      <c r="C73" s="45">
        <v>2</v>
      </c>
      <c r="D73" s="24" t="s">
        <v>30</v>
      </c>
      <c r="E73" s="18">
        <v>12</v>
      </c>
      <c r="F73" s="75"/>
      <c r="G73" s="75"/>
    </row>
    <row r="74" spans="1:7" x14ac:dyDescent="0.25">
      <c r="A74" s="21"/>
      <c r="B74" s="89"/>
      <c r="C74" s="45">
        <v>3</v>
      </c>
      <c r="D74" s="24" t="s">
        <v>31</v>
      </c>
      <c r="E74" s="18" t="s">
        <v>7</v>
      </c>
      <c r="F74" s="75"/>
      <c r="G74" s="75"/>
    </row>
    <row r="75" spans="1:7" ht="30" x14ac:dyDescent="0.25">
      <c r="A75" s="21"/>
      <c r="B75" s="89"/>
      <c r="C75" s="38">
        <v>4</v>
      </c>
      <c r="D75" s="42" t="s">
        <v>100</v>
      </c>
      <c r="E75" s="18">
        <v>55</v>
      </c>
      <c r="F75" s="75"/>
      <c r="G75" s="75"/>
    </row>
    <row r="76" spans="1:7" x14ac:dyDescent="0.25">
      <c r="A76" s="21"/>
      <c r="B76" s="89"/>
      <c r="C76" s="45">
        <v>5</v>
      </c>
      <c r="D76" s="24" t="s">
        <v>32</v>
      </c>
      <c r="E76" s="18" t="s">
        <v>7</v>
      </c>
      <c r="F76" s="75"/>
      <c r="G76" s="75"/>
    </row>
    <row r="77" spans="1:7" x14ac:dyDescent="0.25">
      <c r="A77" s="21"/>
      <c r="B77" s="89"/>
      <c r="C77" s="45">
        <v>6</v>
      </c>
      <c r="D77" s="24" t="s">
        <v>41</v>
      </c>
      <c r="E77" s="18">
        <v>30</v>
      </c>
      <c r="F77" s="75"/>
      <c r="G77" s="75"/>
    </row>
    <row r="78" spans="1:7" ht="45" x14ac:dyDescent="0.25">
      <c r="A78" s="23"/>
      <c r="B78" s="89"/>
      <c r="C78" s="39">
        <v>7</v>
      </c>
      <c r="D78" s="37" t="s">
        <v>33</v>
      </c>
      <c r="E78" s="18" t="s">
        <v>7</v>
      </c>
      <c r="F78" s="75"/>
      <c r="G78" s="75"/>
    </row>
    <row r="79" spans="1:7" ht="30" x14ac:dyDescent="0.25">
      <c r="B79" s="89"/>
      <c r="C79" s="39">
        <v>8</v>
      </c>
      <c r="D79" s="37" t="s">
        <v>34</v>
      </c>
      <c r="E79" s="18" t="s">
        <v>7</v>
      </c>
      <c r="F79" s="75"/>
      <c r="G79" s="75"/>
    </row>
    <row r="80" spans="1:7" x14ac:dyDescent="0.25">
      <c r="B80" s="46"/>
      <c r="C80" s="84" t="s">
        <v>35</v>
      </c>
      <c r="D80" s="85"/>
      <c r="E80" s="86"/>
      <c r="F80" s="46"/>
    </row>
    <row r="81" spans="1:7" x14ac:dyDescent="0.25">
      <c r="B81" s="46"/>
      <c r="C81" s="46"/>
      <c r="D81" s="46"/>
      <c r="E81" s="46"/>
      <c r="F81" s="46"/>
    </row>
    <row r="84" spans="1:7" x14ac:dyDescent="0.25">
      <c r="A84" s="82" t="s">
        <v>26</v>
      </c>
      <c r="B84" s="83"/>
      <c r="C84" s="19" t="s">
        <v>60</v>
      </c>
      <c r="D84" s="20" t="s">
        <v>48</v>
      </c>
      <c r="E84" s="21"/>
      <c r="F84" s="21"/>
      <c r="G84" s="21"/>
    </row>
    <row r="85" spans="1:7" ht="88.5" customHeight="1" x14ac:dyDescent="0.25">
      <c r="A85" s="23"/>
      <c r="B85" s="89" t="s">
        <v>59</v>
      </c>
      <c r="C85" s="38">
        <v>1</v>
      </c>
      <c r="D85" s="47" t="s">
        <v>56</v>
      </c>
      <c r="E85" s="18">
        <v>10</v>
      </c>
      <c r="F85" s="75" t="s">
        <v>6</v>
      </c>
      <c r="G85" s="75">
        <f>SUM(E85:E90)</f>
        <v>80</v>
      </c>
    </row>
    <row r="86" spans="1:7" ht="30" customHeight="1" x14ac:dyDescent="0.25">
      <c r="B86" s="89"/>
      <c r="C86" s="36">
        <v>2</v>
      </c>
      <c r="D86" s="44" t="s">
        <v>46</v>
      </c>
      <c r="E86" s="18" t="s">
        <v>7</v>
      </c>
      <c r="F86" s="75"/>
      <c r="G86" s="75"/>
    </row>
    <row r="87" spans="1:7" x14ac:dyDescent="0.25">
      <c r="A87" s="21"/>
      <c r="B87" s="89"/>
      <c r="C87" s="36">
        <v>3</v>
      </c>
      <c r="D87" s="48" t="s">
        <v>30</v>
      </c>
      <c r="E87" s="18">
        <v>5</v>
      </c>
      <c r="F87" s="75"/>
      <c r="G87" s="75"/>
    </row>
    <row r="88" spans="1:7" x14ac:dyDescent="0.25">
      <c r="A88" s="21"/>
      <c r="B88" s="89"/>
      <c r="C88" s="36">
        <v>4</v>
      </c>
      <c r="D88" s="48" t="s">
        <v>31</v>
      </c>
      <c r="E88" s="18" t="s">
        <v>7</v>
      </c>
      <c r="F88" s="75"/>
      <c r="G88" s="75"/>
    </row>
    <row r="89" spans="1:7" ht="30" x14ac:dyDescent="0.25">
      <c r="A89" s="21"/>
      <c r="B89" s="89"/>
      <c r="C89" s="38">
        <v>5</v>
      </c>
      <c r="D89" s="42" t="s">
        <v>100</v>
      </c>
      <c r="E89" s="18">
        <v>65</v>
      </c>
      <c r="F89" s="75"/>
      <c r="G89" s="75"/>
    </row>
    <row r="90" spans="1:7" ht="30" x14ac:dyDescent="0.25">
      <c r="A90" s="21"/>
      <c r="B90" s="89"/>
      <c r="C90" s="39">
        <v>6</v>
      </c>
      <c r="D90" s="49" t="s">
        <v>49</v>
      </c>
      <c r="E90" s="18" t="s">
        <v>7</v>
      </c>
      <c r="F90" s="75"/>
      <c r="G90" s="75"/>
    </row>
    <row r="91" spans="1:7" ht="30" x14ac:dyDescent="0.25">
      <c r="A91" s="23"/>
      <c r="B91" s="89"/>
      <c r="C91" s="39">
        <v>7</v>
      </c>
      <c r="D91" s="49" t="s">
        <v>34</v>
      </c>
      <c r="E91" s="18" t="s">
        <v>7</v>
      </c>
      <c r="F91" s="75"/>
      <c r="G91" s="75"/>
    </row>
    <row r="92" spans="1:7" ht="16.5" customHeight="1" x14ac:dyDescent="0.25">
      <c r="C92" s="90" t="s">
        <v>50</v>
      </c>
      <c r="D92" s="91"/>
      <c r="E92" s="92"/>
    </row>
    <row r="93" spans="1:7" ht="16.5" customHeight="1" x14ac:dyDescent="0.25"/>
    <row r="94" spans="1:7" x14ac:dyDescent="0.25">
      <c r="A94" s="21"/>
    </row>
    <row r="95" spans="1:7" x14ac:dyDescent="0.25">
      <c r="A95" s="82" t="s">
        <v>26</v>
      </c>
      <c r="B95" s="83"/>
      <c r="C95" s="19" t="s">
        <v>62</v>
      </c>
      <c r="D95" s="20" t="s">
        <v>51</v>
      </c>
      <c r="E95" s="21"/>
      <c r="F95" s="21"/>
      <c r="G95" s="21"/>
    </row>
    <row r="96" spans="1:7" x14ac:dyDescent="0.25">
      <c r="A96" s="23"/>
      <c r="B96" s="88" t="s">
        <v>61</v>
      </c>
      <c r="C96" s="24">
        <v>1</v>
      </c>
      <c r="D96" s="4" t="s">
        <v>29</v>
      </c>
      <c r="E96" s="18">
        <v>15</v>
      </c>
      <c r="F96" s="75" t="s">
        <v>6</v>
      </c>
      <c r="G96" s="75">
        <f>SUM(E96:E98)</f>
        <v>80</v>
      </c>
    </row>
    <row r="97" spans="1:7" x14ac:dyDescent="0.25">
      <c r="B97" s="68"/>
      <c r="C97" s="24">
        <v>3</v>
      </c>
      <c r="D97" s="25" t="s">
        <v>100</v>
      </c>
      <c r="E97" s="18">
        <v>65</v>
      </c>
      <c r="F97" s="75"/>
      <c r="G97" s="75"/>
    </row>
    <row r="98" spans="1:7" ht="30.75" customHeight="1" x14ac:dyDescent="0.25">
      <c r="A98" s="21"/>
      <c r="B98" s="68"/>
      <c r="C98" s="26">
        <v>6</v>
      </c>
      <c r="D98" s="32" t="s">
        <v>49</v>
      </c>
      <c r="E98" s="18" t="s">
        <v>7</v>
      </c>
      <c r="F98" s="75"/>
      <c r="G98" s="75"/>
    </row>
    <row r="99" spans="1:7" ht="30" x14ac:dyDescent="0.25">
      <c r="A99" s="21"/>
      <c r="B99" s="93"/>
      <c r="C99" s="26">
        <v>7</v>
      </c>
      <c r="D99" s="32" t="s">
        <v>34</v>
      </c>
      <c r="E99" s="18" t="s">
        <v>7</v>
      </c>
      <c r="F99" s="75"/>
      <c r="G99" s="75"/>
    </row>
    <row r="100" spans="1:7" x14ac:dyDescent="0.25">
      <c r="A100" s="21"/>
      <c r="C100" s="79" t="s">
        <v>50</v>
      </c>
      <c r="D100" s="80"/>
      <c r="E100" s="81"/>
    </row>
    <row r="101" spans="1:7" x14ac:dyDescent="0.25">
      <c r="A101" s="21"/>
    </row>
    <row r="102" spans="1:7" x14ac:dyDescent="0.25">
      <c r="A102" s="21"/>
    </row>
    <row r="103" spans="1:7" ht="15" customHeight="1" x14ac:dyDescent="0.25">
      <c r="A103" s="83" t="s">
        <v>26</v>
      </c>
      <c r="B103" s="83"/>
      <c r="C103" s="19" t="s">
        <v>64</v>
      </c>
      <c r="D103" s="20" t="s">
        <v>52</v>
      </c>
      <c r="E103" s="21"/>
      <c r="F103" s="21"/>
      <c r="G103" s="21"/>
    </row>
    <row r="104" spans="1:7" ht="45" customHeight="1" x14ac:dyDescent="0.25">
      <c r="A104" s="23"/>
      <c r="B104" s="88" t="s">
        <v>63</v>
      </c>
      <c r="C104" s="38">
        <v>1</v>
      </c>
      <c r="D104" s="43" t="s">
        <v>77</v>
      </c>
      <c r="E104" s="18">
        <v>3</v>
      </c>
      <c r="F104" s="75" t="s">
        <v>6</v>
      </c>
      <c r="G104" s="75">
        <f>SUM(E104:E108)</f>
        <v>80</v>
      </c>
    </row>
    <row r="105" spans="1:7" x14ac:dyDescent="0.25">
      <c r="B105" s="68"/>
      <c r="C105" s="36">
        <v>2</v>
      </c>
      <c r="D105" s="44" t="s">
        <v>30</v>
      </c>
      <c r="E105" s="18">
        <v>12</v>
      </c>
      <c r="F105" s="75"/>
      <c r="G105" s="75"/>
    </row>
    <row r="106" spans="1:7" x14ac:dyDescent="0.25">
      <c r="A106" s="21"/>
      <c r="B106" s="68"/>
      <c r="C106" s="36">
        <v>3</v>
      </c>
      <c r="D106" s="44" t="s">
        <v>31</v>
      </c>
      <c r="E106" s="18" t="s">
        <v>7</v>
      </c>
      <c r="F106" s="75"/>
      <c r="G106" s="75"/>
    </row>
    <row r="107" spans="1:7" ht="30" x14ac:dyDescent="0.25">
      <c r="A107" s="21"/>
      <c r="B107" s="68"/>
      <c r="C107" s="38">
        <v>4</v>
      </c>
      <c r="D107" s="42" t="s">
        <v>100</v>
      </c>
      <c r="E107" s="18">
        <v>65</v>
      </c>
      <c r="F107" s="75"/>
      <c r="G107" s="75"/>
    </row>
    <row r="108" spans="1:7" ht="30" x14ac:dyDescent="0.25">
      <c r="A108" s="21"/>
      <c r="B108" s="68"/>
      <c r="C108" s="39">
        <v>5</v>
      </c>
      <c r="D108" s="37" t="s">
        <v>49</v>
      </c>
      <c r="E108" s="18" t="s">
        <v>7</v>
      </c>
      <c r="F108" s="75"/>
      <c r="G108" s="75"/>
    </row>
    <row r="109" spans="1:7" ht="30" x14ac:dyDescent="0.25">
      <c r="B109" s="93"/>
      <c r="C109" s="39">
        <v>6</v>
      </c>
      <c r="D109" s="37" t="s">
        <v>34</v>
      </c>
      <c r="E109" s="18" t="s">
        <v>7</v>
      </c>
      <c r="F109" s="75"/>
      <c r="G109" s="75"/>
    </row>
    <row r="110" spans="1:7" x14ac:dyDescent="0.25">
      <c r="C110" s="79" t="s">
        <v>50</v>
      </c>
      <c r="D110" s="80"/>
      <c r="E110" s="81"/>
    </row>
    <row r="111" spans="1:7" ht="17.25" customHeight="1" x14ac:dyDescent="0.25"/>
    <row r="112" spans="1:7" ht="17.25" customHeight="1" x14ac:dyDescent="0.25"/>
    <row r="113" spans="1:7" ht="17.25" customHeight="1" x14ac:dyDescent="0.25"/>
    <row r="114" spans="1:7" ht="17.25" customHeight="1" x14ac:dyDescent="0.25"/>
    <row r="115" spans="1:7" ht="17.25" customHeight="1" x14ac:dyDescent="0.25"/>
    <row r="116" spans="1:7" ht="17.25" customHeight="1" x14ac:dyDescent="0.25"/>
    <row r="117" spans="1:7" x14ac:dyDescent="0.25">
      <c r="A117" s="83" t="s">
        <v>26</v>
      </c>
      <c r="B117" s="83"/>
      <c r="C117" s="19" t="s">
        <v>75</v>
      </c>
      <c r="D117" s="20" t="s">
        <v>54</v>
      </c>
      <c r="E117" s="21"/>
      <c r="F117" s="21"/>
      <c r="G117" s="21"/>
    </row>
    <row r="118" spans="1:7" ht="95.25" customHeight="1" x14ac:dyDescent="0.25">
      <c r="A118" s="23"/>
      <c r="B118" s="88" t="s">
        <v>59</v>
      </c>
      <c r="C118" s="38">
        <v>1</v>
      </c>
      <c r="D118" s="47" t="s">
        <v>56</v>
      </c>
      <c r="E118" s="18">
        <v>10</v>
      </c>
      <c r="F118" s="75" t="s">
        <v>6</v>
      </c>
      <c r="G118" s="75">
        <f>SUM(E118:E123)</f>
        <v>80</v>
      </c>
    </row>
    <row r="119" spans="1:7" x14ac:dyDescent="0.25">
      <c r="B119" s="68"/>
      <c r="C119" s="36">
        <v>2</v>
      </c>
      <c r="D119" s="38" t="s">
        <v>46</v>
      </c>
      <c r="E119" s="18" t="s">
        <v>7</v>
      </c>
      <c r="F119" s="75"/>
      <c r="G119" s="75"/>
    </row>
    <row r="120" spans="1:7" x14ac:dyDescent="0.25">
      <c r="A120" s="21"/>
      <c r="B120" s="68"/>
      <c r="C120" s="36">
        <v>3</v>
      </c>
      <c r="D120" s="38" t="s">
        <v>30</v>
      </c>
      <c r="E120" s="18">
        <v>5</v>
      </c>
      <c r="F120" s="75"/>
      <c r="G120" s="75"/>
    </row>
    <row r="121" spans="1:7" x14ac:dyDescent="0.25">
      <c r="A121" s="21"/>
      <c r="B121" s="68"/>
      <c r="C121" s="36">
        <v>4</v>
      </c>
      <c r="D121" s="38" t="s">
        <v>31</v>
      </c>
      <c r="E121" s="18" t="s">
        <v>7</v>
      </c>
      <c r="F121" s="75"/>
      <c r="G121" s="75"/>
    </row>
    <row r="122" spans="1:7" ht="30" x14ac:dyDescent="0.25">
      <c r="A122" s="21"/>
      <c r="B122" s="68"/>
      <c r="C122" s="38">
        <v>5</v>
      </c>
      <c r="D122" s="42" t="s">
        <v>100</v>
      </c>
      <c r="E122" s="18">
        <v>65</v>
      </c>
      <c r="F122" s="75"/>
      <c r="G122" s="75"/>
    </row>
    <row r="123" spans="1:7" ht="30" x14ac:dyDescent="0.25">
      <c r="A123" s="21"/>
      <c r="B123" s="68"/>
      <c r="C123" s="39">
        <v>6</v>
      </c>
      <c r="D123" s="40" t="s">
        <v>49</v>
      </c>
      <c r="E123" s="18" t="s">
        <v>7</v>
      </c>
      <c r="F123" s="75"/>
      <c r="G123" s="75"/>
    </row>
    <row r="124" spans="1:7" ht="30" x14ac:dyDescent="0.25">
      <c r="A124" s="23"/>
      <c r="B124" s="93"/>
      <c r="C124" s="39">
        <v>7</v>
      </c>
      <c r="D124" s="40" t="s">
        <v>34</v>
      </c>
      <c r="E124" s="18" t="s">
        <v>7</v>
      </c>
      <c r="F124" s="75"/>
      <c r="G124" s="75"/>
    </row>
    <row r="125" spans="1:7" x14ac:dyDescent="0.25">
      <c r="C125" s="70" t="s">
        <v>35</v>
      </c>
      <c r="D125" s="71"/>
      <c r="E125" s="72"/>
    </row>
    <row r="126" spans="1:7" x14ac:dyDescent="0.25">
      <c r="A126" s="21"/>
      <c r="B126" s="21"/>
      <c r="C126" s="20"/>
      <c r="D126" s="20"/>
      <c r="E126" s="33"/>
      <c r="F126" s="21"/>
    </row>
    <row r="127" spans="1:7" x14ac:dyDescent="0.25">
      <c r="A127" s="21"/>
      <c r="B127" s="21"/>
      <c r="C127" s="20"/>
      <c r="D127" s="20"/>
      <c r="E127" s="33"/>
      <c r="F127" s="21"/>
    </row>
    <row r="128" spans="1:7" x14ac:dyDescent="0.25">
      <c r="A128" s="21"/>
      <c r="B128" s="21"/>
      <c r="C128" s="20"/>
      <c r="D128" s="20"/>
      <c r="E128" s="33"/>
      <c r="F128" s="21"/>
    </row>
    <row r="129" spans="1:6" x14ac:dyDescent="0.25">
      <c r="A129" s="21"/>
      <c r="B129" s="21"/>
      <c r="C129" s="20"/>
      <c r="D129" s="20"/>
      <c r="E129" s="33"/>
      <c r="F129" s="21"/>
    </row>
    <row r="130" spans="1:6" x14ac:dyDescent="0.25">
      <c r="A130" s="21"/>
      <c r="B130" s="21"/>
      <c r="C130" s="20"/>
      <c r="D130" s="20"/>
      <c r="E130" s="33"/>
      <c r="F130" s="21"/>
    </row>
    <row r="131" spans="1:6" x14ac:dyDescent="0.25">
      <c r="A131" s="21"/>
      <c r="B131" s="21"/>
      <c r="C131" s="20"/>
      <c r="D131" s="20"/>
      <c r="E131" s="33"/>
      <c r="F131" s="21"/>
    </row>
    <row r="132" spans="1:6" x14ac:dyDescent="0.25">
      <c r="A132" s="21"/>
      <c r="B132" s="21"/>
      <c r="C132" s="20"/>
      <c r="D132" s="20"/>
      <c r="E132" s="33"/>
      <c r="F132" s="21"/>
    </row>
    <row r="133" spans="1:6" x14ac:dyDescent="0.25">
      <c r="A133" s="21"/>
      <c r="B133" s="21"/>
      <c r="C133" s="20"/>
      <c r="D133" s="20"/>
      <c r="E133" s="33"/>
      <c r="F133" s="21"/>
    </row>
    <row r="134" spans="1:6" x14ac:dyDescent="0.25">
      <c r="A134" s="21"/>
      <c r="B134" s="21"/>
      <c r="C134" s="20"/>
      <c r="D134" s="20"/>
      <c r="E134" s="33"/>
      <c r="F134" s="21"/>
    </row>
    <row r="135" spans="1:6" x14ac:dyDescent="0.25">
      <c r="A135" s="21"/>
      <c r="B135" s="21"/>
      <c r="C135" s="20"/>
      <c r="D135" s="20"/>
      <c r="E135" s="33"/>
      <c r="F135" s="21"/>
    </row>
    <row r="136" spans="1:6" x14ac:dyDescent="0.25">
      <c r="A136" s="21"/>
      <c r="B136" s="21"/>
      <c r="C136" s="20"/>
      <c r="D136" s="20"/>
      <c r="E136" s="33"/>
      <c r="F136" s="21"/>
    </row>
    <row r="137" spans="1:6" x14ac:dyDescent="0.25">
      <c r="A137" s="21"/>
      <c r="B137" s="21"/>
      <c r="C137" s="20"/>
      <c r="D137" s="20"/>
      <c r="E137" s="33"/>
      <c r="F137" s="21"/>
    </row>
    <row r="138" spans="1:6" x14ac:dyDescent="0.25">
      <c r="A138" s="21"/>
      <c r="B138" s="21"/>
      <c r="C138" s="20"/>
      <c r="D138" s="20"/>
      <c r="E138" s="33"/>
      <c r="F138" s="21"/>
    </row>
    <row r="139" spans="1:6" x14ac:dyDescent="0.25">
      <c r="A139" s="21"/>
      <c r="B139" s="21"/>
      <c r="C139" s="20"/>
      <c r="D139" s="20"/>
      <c r="E139" s="33"/>
      <c r="F139" s="21"/>
    </row>
    <row r="140" spans="1:6" x14ac:dyDescent="0.25">
      <c r="A140" s="21"/>
      <c r="B140" s="21"/>
      <c r="C140" s="20"/>
      <c r="D140" s="20"/>
      <c r="E140" s="33"/>
      <c r="F140" s="21"/>
    </row>
    <row r="141" spans="1:6" x14ac:dyDescent="0.25">
      <c r="A141" s="21"/>
      <c r="B141" s="21"/>
      <c r="C141" s="20"/>
      <c r="D141" s="20"/>
      <c r="E141" s="33"/>
      <c r="F141" s="21"/>
    </row>
    <row r="142" spans="1:6" x14ac:dyDescent="0.25">
      <c r="A142" s="21"/>
      <c r="B142" s="21"/>
      <c r="C142" s="20"/>
      <c r="D142" s="20"/>
      <c r="E142" s="33"/>
      <c r="F142" s="21"/>
    </row>
    <row r="143" spans="1:6" x14ac:dyDescent="0.25">
      <c r="A143" s="21"/>
      <c r="B143" s="21"/>
      <c r="C143" s="20"/>
      <c r="D143" s="20"/>
      <c r="E143" s="33"/>
      <c r="F143" s="21"/>
    </row>
    <row r="144" spans="1:6" x14ac:dyDescent="0.25">
      <c r="A144" s="21"/>
      <c r="B144" s="21"/>
      <c r="C144" s="20"/>
      <c r="D144" s="20"/>
      <c r="E144" s="33"/>
      <c r="F144" s="21"/>
    </row>
    <row r="145" spans="1:7" x14ac:dyDescent="0.25">
      <c r="A145" s="21"/>
      <c r="B145" s="21"/>
      <c r="C145" s="20"/>
      <c r="D145" s="20"/>
      <c r="E145" s="33"/>
      <c r="F145" s="21"/>
    </row>
    <row r="146" spans="1:7" x14ac:dyDescent="0.25">
      <c r="A146" s="21"/>
      <c r="B146" s="21"/>
      <c r="C146" s="20"/>
      <c r="D146" s="20"/>
      <c r="E146" s="33"/>
      <c r="F146" s="21"/>
    </row>
    <row r="147" spans="1:7" x14ac:dyDescent="0.25">
      <c r="A147" s="21"/>
      <c r="B147" s="21"/>
      <c r="C147" s="20"/>
      <c r="D147" s="20"/>
      <c r="E147" s="33"/>
      <c r="F147" s="21"/>
      <c r="G147" s="21"/>
    </row>
    <row r="148" spans="1:7" x14ac:dyDescent="0.25">
      <c r="A148" s="21"/>
      <c r="B148" s="21"/>
      <c r="C148" s="20"/>
      <c r="D148" s="20"/>
      <c r="E148" s="33"/>
      <c r="F148" s="21"/>
      <c r="G148" s="21"/>
    </row>
    <row r="149" spans="1:7" x14ac:dyDescent="0.25">
      <c r="A149" s="21"/>
      <c r="B149" s="21"/>
      <c r="C149" s="20"/>
      <c r="D149" s="20"/>
      <c r="E149" s="33"/>
      <c r="F149" s="21"/>
      <c r="G149" s="21"/>
    </row>
    <row r="150" spans="1:7" x14ac:dyDescent="0.25">
      <c r="A150" s="21"/>
      <c r="B150" s="21"/>
      <c r="C150" s="20"/>
      <c r="D150" s="20"/>
      <c r="E150" s="33"/>
      <c r="F150" s="21"/>
      <c r="G150" s="21"/>
    </row>
    <row r="151" spans="1:7" x14ac:dyDescent="0.25">
      <c r="A151" s="21"/>
      <c r="B151" s="21"/>
      <c r="C151" s="20"/>
      <c r="D151" s="20"/>
      <c r="E151" s="33"/>
      <c r="F151" s="21"/>
      <c r="G151" s="21"/>
    </row>
    <row r="152" spans="1:7" x14ac:dyDescent="0.25">
      <c r="A152" s="21"/>
      <c r="B152" s="21"/>
      <c r="C152" s="20"/>
      <c r="D152" s="20"/>
      <c r="E152" s="33"/>
      <c r="F152" s="21"/>
      <c r="G152" s="21"/>
    </row>
    <row r="153" spans="1:7" x14ac:dyDescent="0.25">
      <c r="A153" s="21"/>
      <c r="B153" s="21"/>
      <c r="C153" s="20"/>
      <c r="D153" s="20"/>
      <c r="E153" s="33"/>
      <c r="F153" s="21"/>
      <c r="G153" s="21"/>
    </row>
    <row r="154" spans="1:7" x14ac:dyDescent="0.25">
      <c r="A154" s="21"/>
      <c r="B154" s="21"/>
      <c r="C154" s="20"/>
      <c r="D154" s="20"/>
      <c r="E154" s="33"/>
      <c r="F154" s="21"/>
      <c r="G154" s="21"/>
    </row>
    <row r="155" spans="1:7" x14ac:dyDescent="0.25">
      <c r="A155" s="21"/>
      <c r="B155" s="21"/>
      <c r="C155" s="20"/>
      <c r="D155" s="20"/>
      <c r="E155" s="33"/>
      <c r="F155" s="21"/>
      <c r="G155" s="21"/>
    </row>
    <row r="156" spans="1:7" x14ac:dyDescent="0.25">
      <c r="A156" s="21"/>
      <c r="B156" s="21"/>
      <c r="C156" s="20"/>
      <c r="D156" s="20"/>
      <c r="E156" s="33"/>
      <c r="F156" s="21"/>
      <c r="G156" s="21"/>
    </row>
    <row r="157" spans="1:7" x14ac:dyDescent="0.25">
      <c r="A157" s="21"/>
      <c r="B157" s="21"/>
      <c r="C157" s="20"/>
      <c r="D157" s="20"/>
      <c r="E157" s="33"/>
      <c r="F157" s="21"/>
      <c r="G157" s="21"/>
    </row>
    <row r="158" spans="1:7" s="21" customFormat="1" x14ac:dyDescent="0.25">
      <c r="A158" s="73" t="s">
        <v>79</v>
      </c>
      <c r="B158" s="73"/>
      <c r="C158" s="73"/>
      <c r="D158" s="73"/>
      <c r="E158" s="73"/>
      <c r="F158" s="73"/>
      <c r="G158" s="73"/>
    </row>
    <row r="159" spans="1:7" s="21" customFormat="1" x14ac:dyDescent="0.25">
      <c r="A159" s="41"/>
      <c r="B159" s="41"/>
      <c r="C159" s="41"/>
      <c r="D159" s="41"/>
      <c r="E159" s="41"/>
      <c r="F159" s="41"/>
      <c r="G159" s="41"/>
    </row>
    <row r="160" spans="1:7" s="21" customFormat="1" x14ac:dyDescent="0.25">
      <c r="A160" s="82" t="s">
        <v>21</v>
      </c>
      <c r="B160" s="87"/>
      <c r="C160" s="19" t="s">
        <v>22</v>
      </c>
      <c r="D160" s="20" t="s">
        <v>79</v>
      </c>
      <c r="G160" s="22"/>
    </row>
    <row r="161" spans="1:7" x14ac:dyDescent="0.25">
      <c r="A161" s="23"/>
      <c r="B161" s="88" t="s">
        <v>23</v>
      </c>
      <c r="C161" s="24">
        <v>1</v>
      </c>
      <c r="D161" s="54" t="s">
        <v>16</v>
      </c>
      <c r="E161" s="59">
        <v>25</v>
      </c>
      <c r="F161" s="77" t="s">
        <v>4</v>
      </c>
      <c r="G161" s="78">
        <f>SUM(E161:E165)</f>
        <v>560</v>
      </c>
    </row>
    <row r="162" spans="1:7" x14ac:dyDescent="0.25">
      <c r="A162" s="21"/>
      <c r="B162" s="69"/>
      <c r="C162" s="24">
        <v>2</v>
      </c>
      <c r="D162" s="55" t="s">
        <v>10</v>
      </c>
      <c r="E162" s="59">
        <v>35</v>
      </c>
      <c r="F162" s="77"/>
      <c r="G162" s="78"/>
    </row>
    <row r="163" spans="1:7" x14ac:dyDescent="0.25">
      <c r="A163" s="21"/>
      <c r="B163" s="66" t="s">
        <v>3</v>
      </c>
      <c r="C163" s="26">
        <v>3</v>
      </c>
      <c r="D163" s="56" t="s">
        <v>20</v>
      </c>
      <c r="E163" s="60" t="s">
        <v>7</v>
      </c>
      <c r="F163" s="77"/>
      <c r="G163" s="78"/>
    </row>
    <row r="164" spans="1:7" x14ac:dyDescent="0.25">
      <c r="A164" s="21"/>
      <c r="B164" s="67"/>
      <c r="C164" s="30">
        <v>4</v>
      </c>
      <c r="D164" s="57" t="s">
        <v>24</v>
      </c>
      <c r="E164" s="5">
        <v>80</v>
      </c>
      <c r="F164" s="77"/>
      <c r="G164" s="78"/>
    </row>
    <row r="165" spans="1:7" x14ac:dyDescent="0.25">
      <c r="A165" s="21"/>
      <c r="B165" s="67"/>
      <c r="C165" s="30">
        <v>5</v>
      </c>
      <c r="D165" s="55" t="s">
        <v>15</v>
      </c>
      <c r="E165" s="5">
        <v>420</v>
      </c>
      <c r="F165" s="77"/>
      <c r="G165" s="78"/>
    </row>
    <row r="166" spans="1:7" x14ac:dyDescent="0.25">
      <c r="A166" s="21"/>
      <c r="B166" s="67"/>
      <c r="C166" s="30">
        <v>6</v>
      </c>
      <c r="D166" s="1" t="s">
        <v>11</v>
      </c>
      <c r="E166" s="58"/>
      <c r="F166" s="21"/>
      <c r="G166" s="21"/>
    </row>
    <row r="167" spans="1:7" x14ac:dyDescent="0.25">
      <c r="A167" s="21"/>
      <c r="B167" s="21"/>
      <c r="C167" s="25"/>
      <c r="D167" s="25"/>
      <c r="E167" s="28">
        <f>SUM(E161:E165)</f>
        <v>560</v>
      </c>
      <c r="F167" s="21"/>
      <c r="G167" s="21"/>
    </row>
    <row r="168" spans="1:7" x14ac:dyDescent="0.25">
      <c r="A168" s="41"/>
      <c r="B168" s="41"/>
      <c r="C168" s="41"/>
      <c r="D168" s="41"/>
      <c r="E168" s="41"/>
      <c r="F168" s="41"/>
      <c r="G168" s="41"/>
    </row>
    <row r="169" spans="1:7" x14ac:dyDescent="0.25">
      <c r="A169" s="74" t="s">
        <v>26</v>
      </c>
      <c r="B169" s="74"/>
      <c r="C169" s="19" t="s">
        <v>78</v>
      </c>
      <c r="D169" s="20" t="s">
        <v>80</v>
      </c>
      <c r="E169" s="21"/>
      <c r="F169" s="21"/>
      <c r="G169" s="20"/>
    </row>
    <row r="170" spans="1:7" x14ac:dyDescent="0.25">
      <c r="A170" s="21"/>
      <c r="B170" s="68" t="s">
        <v>82</v>
      </c>
      <c r="C170" s="36">
        <v>1</v>
      </c>
      <c r="D170" s="38" t="s">
        <v>30</v>
      </c>
      <c r="E170" s="18">
        <v>10</v>
      </c>
      <c r="F170" s="75" t="s">
        <v>6</v>
      </c>
      <c r="G170" s="75">
        <f>SUM(E170:E174)</f>
        <v>510</v>
      </c>
    </row>
    <row r="171" spans="1:7" x14ac:dyDescent="0.25">
      <c r="A171" s="21"/>
      <c r="B171" s="69"/>
      <c r="C171" s="36">
        <v>2</v>
      </c>
      <c r="D171" s="38" t="s">
        <v>31</v>
      </c>
      <c r="E171" s="18" t="s">
        <v>7</v>
      </c>
      <c r="F171" s="75"/>
      <c r="G171" s="75"/>
    </row>
    <row r="172" spans="1:7" ht="45.75" customHeight="1" x14ac:dyDescent="0.25">
      <c r="A172" s="21"/>
      <c r="B172" s="76" t="s">
        <v>83</v>
      </c>
      <c r="C172" s="39">
        <v>3</v>
      </c>
      <c r="D172" s="32" t="s">
        <v>72</v>
      </c>
      <c r="E172" s="18" t="s">
        <v>7</v>
      </c>
      <c r="F172" s="75"/>
      <c r="G172" s="75"/>
    </row>
    <row r="173" spans="1:7" ht="30" x14ac:dyDescent="0.25">
      <c r="A173" s="21"/>
      <c r="B173" s="76"/>
      <c r="C173" s="30">
        <v>4</v>
      </c>
      <c r="D173" s="64" t="s">
        <v>88</v>
      </c>
      <c r="E173" s="18">
        <v>400</v>
      </c>
      <c r="F173" s="75"/>
      <c r="G173" s="75"/>
    </row>
    <row r="174" spans="1:7" x14ac:dyDescent="0.25">
      <c r="A174" s="21"/>
      <c r="B174" s="76"/>
      <c r="C174" s="30">
        <v>5</v>
      </c>
      <c r="D174" s="55" t="s">
        <v>81</v>
      </c>
      <c r="E174" s="18">
        <v>100</v>
      </c>
      <c r="F174" s="75"/>
      <c r="G174" s="75"/>
    </row>
    <row r="175" spans="1:7" x14ac:dyDescent="0.25">
      <c r="A175" s="21"/>
      <c r="B175" s="76"/>
      <c r="C175" s="30">
        <v>6</v>
      </c>
      <c r="D175" s="1" t="s">
        <v>11</v>
      </c>
      <c r="E175" s="58"/>
      <c r="F175" s="21"/>
      <c r="G175" s="21"/>
    </row>
    <row r="176" spans="1:7" x14ac:dyDescent="0.25">
      <c r="A176" s="21"/>
      <c r="B176" s="21"/>
      <c r="C176" s="25"/>
      <c r="D176" s="25"/>
      <c r="E176" s="28">
        <f>SUM(E172:E174)</f>
        <v>500</v>
      </c>
      <c r="F176" s="21"/>
      <c r="G176" s="21"/>
    </row>
    <row r="177" spans="1:7" ht="18.75" customHeight="1" x14ac:dyDescent="0.25">
      <c r="A177" s="21"/>
      <c r="B177" s="21"/>
      <c r="C177" s="20"/>
      <c r="D177" s="20"/>
      <c r="E177" s="33"/>
      <c r="F177" s="21"/>
      <c r="G177" s="21"/>
    </row>
    <row r="178" spans="1:7" x14ac:dyDescent="0.25">
      <c r="A178" s="82" t="s">
        <v>26</v>
      </c>
      <c r="B178" s="87"/>
      <c r="C178" s="19" t="s">
        <v>85</v>
      </c>
      <c r="D178" s="20" t="s">
        <v>86</v>
      </c>
      <c r="E178" s="21"/>
      <c r="F178" s="21"/>
      <c r="G178" s="22"/>
    </row>
    <row r="179" spans="1:7" ht="30" x14ac:dyDescent="0.25">
      <c r="A179" s="21"/>
      <c r="B179" s="89" t="s">
        <v>84</v>
      </c>
      <c r="C179" s="24">
        <v>1</v>
      </c>
      <c r="D179" s="17" t="s">
        <v>87</v>
      </c>
      <c r="E179" s="18">
        <v>1</v>
      </c>
      <c r="F179" s="75" t="s">
        <v>6</v>
      </c>
      <c r="G179" s="75">
        <f>SUM(E179:E182)</f>
        <v>166</v>
      </c>
    </row>
    <row r="180" spans="1:7" ht="60" x14ac:dyDescent="0.25">
      <c r="A180" s="21"/>
      <c r="B180" s="89"/>
      <c r="C180" s="24">
        <v>3</v>
      </c>
      <c r="D180" s="42" t="s">
        <v>101</v>
      </c>
      <c r="E180" s="18">
        <v>165</v>
      </c>
      <c r="F180" s="75"/>
      <c r="G180" s="75"/>
    </row>
    <row r="181" spans="1:7" ht="45" x14ac:dyDescent="0.25">
      <c r="A181" s="21"/>
      <c r="B181" s="89"/>
      <c r="C181" s="26">
        <v>4</v>
      </c>
      <c r="D181" s="32" t="s">
        <v>33</v>
      </c>
      <c r="E181" s="18" t="s">
        <v>7</v>
      </c>
      <c r="F181" s="75"/>
      <c r="G181" s="75"/>
    </row>
    <row r="182" spans="1:7" ht="30" x14ac:dyDescent="0.25">
      <c r="A182" s="23"/>
      <c r="B182" s="89"/>
      <c r="C182" s="26">
        <v>5</v>
      </c>
      <c r="D182" s="32" t="s">
        <v>34</v>
      </c>
      <c r="E182" s="18" t="s">
        <v>7</v>
      </c>
      <c r="F182" s="75"/>
      <c r="G182" s="75"/>
    </row>
    <row r="183" spans="1:7" x14ac:dyDescent="0.25">
      <c r="A183" s="23"/>
      <c r="B183" s="21"/>
      <c r="C183" s="84" t="s">
        <v>35</v>
      </c>
      <c r="D183" s="85"/>
      <c r="E183" s="86"/>
      <c r="F183" s="21"/>
      <c r="G183" s="21"/>
    </row>
    <row r="184" spans="1:7" x14ac:dyDescent="0.25">
      <c r="A184" s="21"/>
      <c r="B184" s="21"/>
      <c r="C184" s="20"/>
      <c r="D184" s="20"/>
      <c r="E184" s="33"/>
      <c r="F184" s="21"/>
      <c r="G184" s="21"/>
    </row>
    <row r="185" spans="1:7" x14ac:dyDescent="0.25">
      <c r="A185" s="21"/>
      <c r="B185" s="21"/>
      <c r="C185" s="20"/>
      <c r="D185" s="20"/>
      <c r="E185" s="33"/>
      <c r="F185" s="21"/>
      <c r="G185" s="21"/>
    </row>
    <row r="186" spans="1:7" x14ac:dyDescent="0.25">
      <c r="A186" s="21"/>
      <c r="B186" s="21"/>
      <c r="C186" s="20"/>
      <c r="D186" s="20"/>
      <c r="E186" s="33"/>
      <c r="F186" s="21"/>
      <c r="G186" s="21"/>
    </row>
    <row r="187" spans="1:7" x14ac:dyDescent="0.25">
      <c r="A187" s="21"/>
      <c r="B187" s="21"/>
      <c r="C187" s="20"/>
      <c r="D187" s="20"/>
      <c r="E187" s="33"/>
      <c r="F187" s="21"/>
      <c r="G187" s="21"/>
    </row>
    <row r="188" spans="1:7" x14ac:dyDescent="0.25">
      <c r="A188" s="21"/>
      <c r="B188" s="21"/>
      <c r="C188" s="20"/>
      <c r="D188" s="20"/>
      <c r="E188" s="33"/>
      <c r="F188" s="21"/>
      <c r="G188" s="21"/>
    </row>
    <row r="189" spans="1:7" x14ac:dyDescent="0.25">
      <c r="A189" s="21"/>
      <c r="B189" s="21"/>
      <c r="C189" s="20"/>
      <c r="D189" s="20"/>
      <c r="E189" s="33"/>
      <c r="F189" s="21"/>
      <c r="G189" s="21"/>
    </row>
    <row r="190" spans="1:7" x14ac:dyDescent="0.25">
      <c r="A190" s="21"/>
      <c r="B190" s="21"/>
      <c r="C190" s="20"/>
      <c r="D190" s="20"/>
      <c r="E190" s="33"/>
      <c r="F190" s="21"/>
      <c r="G190" s="21"/>
    </row>
    <row r="191" spans="1:7" x14ac:dyDescent="0.25">
      <c r="A191" s="21"/>
      <c r="B191" s="21"/>
      <c r="C191" s="20"/>
      <c r="D191" s="20"/>
      <c r="E191" s="33"/>
      <c r="F191" s="21"/>
      <c r="G191" s="21"/>
    </row>
    <row r="192" spans="1:7" x14ac:dyDescent="0.25">
      <c r="A192" s="21"/>
      <c r="B192" s="21"/>
      <c r="C192" s="20"/>
      <c r="D192" s="20"/>
      <c r="E192" s="33"/>
      <c r="F192" s="21"/>
      <c r="G192" s="21"/>
    </row>
    <row r="193" spans="1:7" x14ac:dyDescent="0.25">
      <c r="A193" s="21"/>
      <c r="B193" s="21"/>
      <c r="C193" s="20"/>
      <c r="D193" s="20"/>
      <c r="E193" s="33"/>
      <c r="F193" s="21"/>
      <c r="G193" s="21"/>
    </row>
    <row r="194" spans="1:7" x14ac:dyDescent="0.25">
      <c r="A194" s="21"/>
      <c r="B194" s="21"/>
      <c r="C194" s="20"/>
      <c r="D194" s="20"/>
      <c r="E194" s="33"/>
      <c r="F194" s="21"/>
      <c r="G194" s="21"/>
    </row>
    <row r="195" spans="1:7" x14ac:dyDescent="0.25">
      <c r="A195" s="21"/>
      <c r="B195" s="21"/>
      <c r="C195" s="20"/>
      <c r="D195" s="20"/>
      <c r="E195" s="33"/>
      <c r="F195" s="21"/>
      <c r="G195" s="21"/>
    </row>
    <row r="196" spans="1:7" x14ac:dyDescent="0.25">
      <c r="A196" s="21"/>
      <c r="B196" s="21"/>
      <c r="C196" s="20"/>
      <c r="D196" s="20"/>
      <c r="E196" s="33"/>
      <c r="F196" s="21"/>
      <c r="G196" s="21"/>
    </row>
    <row r="197" spans="1:7" x14ac:dyDescent="0.25">
      <c r="A197" s="21"/>
      <c r="B197" s="21"/>
      <c r="C197" s="20"/>
      <c r="D197" s="20"/>
      <c r="E197" s="33"/>
      <c r="F197" s="21"/>
      <c r="G197" s="21"/>
    </row>
    <row r="198" spans="1:7" x14ac:dyDescent="0.25">
      <c r="A198" s="99" t="s">
        <v>65</v>
      </c>
      <c r="B198" s="100"/>
      <c r="C198" s="100"/>
      <c r="D198" s="100"/>
      <c r="E198" s="100"/>
      <c r="F198" s="100"/>
      <c r="G198" s="101"/>
    </row>
    <row r="200" spans="1:7" x14ac:dyDescent="0.25">
      <c r="A200" s="83" t="s">
        <v>70</v>
      </c>
      <c r="B200" s="83"/>
      <c r="C200" s="19" t="s">
        <v>3</v>
      </c>
      <c r="D200" s="20" t="s">
        <v>68</v>
      </c>
      <c r="E200" s="21"/>
      <c r="F200" s="21"/>
      <c r="G200" s="22"/>
    </row>
    <row r="201" spans="1:7" x14ac:dyDescent="0.25">
      <c r="B201" s="66" t="s">
        <v>3</v>
      </c>
      <c r="C201" s="26">
        <v>3</v>
      </c>
      <c r="D201" s="31" t="s">
        <v>20</v>
      </c>
      <c r="E201" s="50" t="s">
        <v>7</v>
      </c>
      <c r="F201" s="77" t="s">
        <v>4</v>
      </c>
      <c r="G201" s="77">
        <f>SUM(E201:E204)</f>
        <v>500</v>
      </c>
    </row>
    <row r="202" spans="1:7" x14ac:dyDescent="0.25">
      <c r="B202" s="67"/>
      <c r="C202" s="30">
        <v>4</v>
      </c>
      <c r="D202" s="25" t="s">
        <v>24</v>
      </c>
      <c r="E202" s="51">
        <v>80</v>
      </c>
      <c r="F202" s="77"/>
      <c r="G202" s="77"/>
    </row>
    <row r="203" spans="1:7" x14ac:dyDescent="0.25">
      <c r="B203" s="67"/>
      <c r="C203" s="30">
        <v>5</v>
      </c>
      <c r="D203" s="1" t="s">
        <v>15</v>
      </c>
      <c r="E203" s="51">
        <v>420</v>
      </c>
      <c r="F203" s="77"/>
      <c r="G203" s="77"/>
    </row>
    <row r="204" spans="1:7" x14ac:dyDescent="0.25">
      <c r="B204" s="67"/>
      <c r="C204" s="30">
        <v>6</v>
      </c>
      <c r="D204" s="1" t="s">
        <v>11</v>
      </c>
      <c r="E204" s="52" t="s">
        <v>69</v>
      </c>
      <c r="F204" s="77"/>
      <c r="G204" s="77"/>
    </row>
    <row r="205" spans="1:7" x14ac:dyDescent="0.25">
      <c r="B205" s="21"/>
      <c r="C205" s="25"/>
      <c r="D205" s="25"/>
      <c r="E205" s="28">
        <f>SUM(E200:E203)</f>
        <v>500</v>
      </c>
    </row>
    <row r="207" spans="1:7" x14ac:dyDescent="0.25">
      <c r="A207" s="82" t="s">
        <v>66</v>
      </c>
      <c r="B207" s="98"/>
      <c r="C207" s="19" t="s">
        <v>67</v>
      </c>
      <c r="D207" s="20" t="s">
        <v>71</v>
      </c>
      <c r="E207" s="21"/>
      <c r="F207" s="21"/>
      <c r="G207" s="22"/>
    </row>
    <row r="208" spans="1:7" ht="45.75" customHeight="1" x14ac:dyDescent="0.25">
      <c r="B208" s="66" t="s">
        <v>67</v>
      </c>
      <c r="C208" s="26">
        <v>3</v>
      </c>
      <c r="D208" s="32" t="s">
        <v>72</v>
      </c>
      <c r="E208" s="50" t="s">
        <v>7</v>
      </c>
      <c r="F208" s="75" t="s">
        <v>6</v>
      </c>
      <c r="G208" s="75">
        <f>SUM(E208:E210)</f>
        <v>500</v>
      </c>
    </row>
    <row r="209" spans="1:7" ht="45" x14ac:dyDescent="0.25">
      <c r="B209" s="67"/>
      <c r="C209" s="24">
        <v>4</v>
      </c>
      <c r="D209" s="42" t="s">
        <v>102</v>
      </c>
      <c r="E209" s="52">
        <v>80</v>
      </c>
      <c r="F209" s="75"/>
      <c r="G209" s="75"/>
    </row>
    <row r="210" spans="1:7" ht="30" x14ac:dyDescent="0.25">
      <c r="B210" s="67"/>
      <c r="C210" s="24">
        <v>5</v>
      </c>
      <c r="D210" s="42" t="s">
        <v>74</v>
      </c>
      <c r="E210" s="52">
        <v>420</v>
      </c>
      <c r="F210" s="75"/>
      <c r="G210" s="75"/>
    </row>
    <row r="211" spans="1:7" x14ac:dyDescent="0.25">
      <c r="B211" s="67"/>
      <c r="C211" s="25">
        <v>6</v>
      </c>
      <c r="D211" s="25" t="s">
        <v>73</v>
      </c>
      <c r="E211" s="52" t="s">
        <v>69</v>
      </c>
      <c r="F211" s="75"/>
      <c r="G211" s="75"/>
    </row>
    <row r="212" spans="1:7" x14ac:dyDescent="0.25">
      <c r="B212" s="21"/>
      <c r="C212" s="25"/>
      <c r="D212" s="25"/>
      <c r="E212" s="28">
        <f>SUM(E208:E210)</f>
        <v>500</v>
      </c>
    </row>
    <row r="215" spans="1:7" s="21" customFormat="1" x14ac:dyDescent="0.25">
      <c r="A215" s="73" t="s">
        <v>90</v>
      </c>
      <c r="B215" s="73"/>
      <c r="C215" s="73"/>
      <c r="D215" s="73"/>
      <c r="E215" s="73"/>
      <c r="F215" s="73"/>
      <c r="G215" s="73"/>
    </row>
    <row r="217" spans="1:7" x14ac:dyDescent="0.25">
      <c r="A217" s="82" t="s">
        <v>94</v>
      </c>
      <c r="B217" s="87"/>
      <c r="C217" s="19" t="s">
        <v>91</v>
      </c>
      <c r="D217" s="20" t="s">
        <v>90</v>
      </c>
      <c r="E217" s="21"/>
      <c r="F217" s="21"/>
      <c r="G217" s="22"/>
    </row>
    <row r="218" spans="1:7" x14ac:dyDescent="0.25">
      <c r="A218" s="23"/>
      <c r="B218" s="63" t="s">
        <v>92</v>
      </c>
      <c r="C218" s="16">
        <v>1</v>
      </c>
      <c r="D218" s="1" t="s">
        <v>19</v>
      </c>
      <c r="E218" s="5">
        <v>15</v>
      </c>
      <c r="F218" s="61" t="s">
        <v>4</v>
      </c>
      <c r="G218" s="62">
        <f>SUM(E218:E218)</f>
        <v>15</v>
      </c>
    </row>
    <row r="219" spans="1:7" ht="15" customHeight="1" x14ac:dyDescent="0.25">
      <c r="A219" s="21"/>
      <c r="B219" s="65" t="s">
        <v>89</v>
      </c>
      <c r="C219" s="30">
        <v>2</v>
      </c>
      <c r="D219" s="25" t="s">
        <v>93</v>
      </c>
      <c r="E219" s="2">
        <v>350</v>
      </c>
      <c r="F219" s="12"/>
      <c r="G219" s="12"/>
    </row>
    <row r="221" spans="1:7" x14ac:dyDescent="0.25">
      <c r="A221" s="82" t="s">
        <v>95</v>
      </c>
      <c r="B221" s="87"/>
      <c r="C221" s="19" t="s">
        <v>97</v>
      </c>
      <c r="D221" s="20" t="s">
        <v>90</v>
      </c>
      <c r="E221" s="21"/>
      <c r="F221" s="21"/>
      <c r="G221" s="22"/>
    </row>
    <row r="222" spans="1:7" x14ac:dyDescent="0.25">
      <c r="A222" s="23"/>
      <c r="B222" s="102" t="s">
        <v>96</v>
      </c>
      <c r="C222" s="16">
        <v>1</v>
      </c>
      <c r="D222" s="1" t="s">
        <v>19</v>
      </c>
      <c r="E222" s="18">
        <v>15</v>
      </c>
      <c r="F222" s="75" t="s">
        <v>6</v>
      </c>
      <c r="G222" s="75">
        <f>SUM(E222:E222)</f>
        <v>15</v>
      </c>
    </row>
    <row r="223" spans="1:7" x14ac:dyDescent="0.25">
      <c r="A223" s="23"/>
      <c r="B223" s="103"/>
      <c r="C223" s="16">
        <v>2</v>
      </c>
      <c r="D223" s="1" t="s">
        <v>99</v>
      </c>
      <c r="E223" s="18">
        <v>20</v>
      </c>
      <c r="F223" s="75"/>
      <c r="G223" s="75"/>
    </row>
    <row r="224" spans="1:7" ht="15" customHeight="1" x14ac:dyDescent="0.25">
      <c r="A224" s="21"/>
      <c r="B224" s="65" t="s">
        <v>89</v>
      </c>
      <c r="C224" s="30">
        <v>2</v>
      </c>
      <c r="D224" s="25" t="s">
        <v>93</v>
      </c>
      <c r="E224" s="2">
        <v>350</v>
      </c>
      <c r="F224" s="12"/>
      <c r="G224" s="12"/>
    </row>
  </sheetData>
  <mergeCells count="88">
    <mergeCell ref="A215:G215"/>
    <mergeCell ref="A221:B221"/>
    <mergeCell ref="B222:B223"/>
    <mergeCell ref="F222:F223"/>
    <mergeCell ref="G222:G223"/>
    <mergeCell ref="A217:B217"/>
    <mergeCell ref="A178:B178"/>
    <mergeCell ref="B179:B182"/>
    <mergeCell ref="F179:F182"/>
    <mergeCell ref="G179:G182"/>
    <mergeCell ref="C183:E183"/>
    <mergeCell ref="A207:B207"/>
    <mergeCell ref="B208:B211"/>
    <mergeCell ref="F208:F211"/>
    <mergeCell ref="G208:G211"/>
    <mergeCell ref="A198:G198"/>
    <mergeCell ref="B201:B204"/>
    <mergeCell ref="A200:B200"/>
    <mergeCell ref="F201:F204"/>
    <mergeCell ref="G201:G204"/>
    <mergeCell ref="F96:F99"/>
    <mergeCell ref="F118:F124"/>
    <mergeCell ref="F34:F35"/>
    <mergeCell ref="G34:G35"/>
    <mergeCell ref="G118:G124"/>
    <mergeCell ref="G104:G109"/>
    <mergeCell ref="G85:G91"/>
    <mergeCell ref="G96:G99"/>
    <mergeCell ref="F104:F109"/>
    <mergeCell ref="F85:F91"/>
    <mergeCell ref="F72:F79"/>
    <mergeCell ref="G72:G79"/>
    <mergeCell ref="F61:F67"/>
    <mergeCell ref="G61:G67"/>
    <mergeCell ref="F26:F28"/>
    <mergeCell ref="G26:G28"/>
    <mergeCell ref="A33:B33"/>
    <mergeCell ref="B34:B35"/>
    <mergeCell ref="B36:B39"/>
    <mergeCell ref="B26:B27"/>
    <mergeCell ref="B28:B29"/>
    <mergeCell ref="A49:B49"/>
    <mergeCell ref="A60:B60"/>
    <mergeCell ref="C57:E57"/>
    <mergeCell ref="F50:F56"/>
    <mergeCell ref="G50:G56"/>
    <mergeCell ref="B72:B79"/>
    <mergeCell ref="C68:E68"/>
    <mergeCell ref="B50:B56"/>
    <mergeCell ref="B61:B67"/>
    <mergeCell ref="A71:B71"/>
    <mergeCell ref="F16:F17"/>
    <mergeCell ref="G16:G17"/>
    <mergeCell ref="A4:G4"/>
    <mergeCell ref="A1:G1"/>
    <mergeCell ref="A6:B6"/>
    <mergeCell ref="B7:B8"/>
    <mergeCell ref="F7:F8"/>
    <mergeCell ref="G7:G8"/>
    <mergeCell ref="B18:B21"/>
    <mergeCell ref="B9:B12"/>
    <mergeCell ref="A15:B15"/>
    <mergeCell ref="B16:B17"/>
    <mergeCell ref="A25:B25"/>
    <mergeCell ref="C110:E110"/>
    <mergeCell ref="A84:B84"/>
    <mergeCell ref="C80:E80"/>
    <mergeCell ref="A160:B160"/>
    <mergeCell ref="B161:B162"/>
    <mergeCell ref="B85:B91"/>
    <mergeCell ref="C92:E92"/>
    <mergeCell ref="A95:B95"/>
    <mergeCell ref="C100:E100"/>
    <mergeCell ref="B96:B99"/>
    <mergeCell ref="A103:B103"/>
    <mergeCell ref="B104:B109"/>
    <mergeCell ref="A117:B117"/>
    <mergeCell ref="B118:B124"/>
    <mergeCell ref="B163:B166"/>
    <mergeCell ref="B170:B171"/>
    <mergeCell ref="C125:E125"/>
    <mergeCell ref="A158:G158"/>
    <mergeCell ref="A169:B169"/>
    <mergeCell ref="F170:F174"/>
    <mergeCell ref="G170:G174"/>
    <mergeCell ref="B172:B175"/>
    <mergeCell ref="F161:F165"/>
    <mergeCell ref="G161:G16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&amp;LPRO-11138-D.1.1-01a_příloha č.1&amp;R&amp;P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Prchalová</dc:creator>
  <cp:lastModifiedBy>Radmila Hejtmánková</cp:lastModifiedBy>
  <cp:lastPrinted>2024-01-09T08:09:10Z</cp:lastPrinted>
  <dcterms:created xsi:type="dcterms:W3CDTF">2019-12-17T15:44:06Z</dcterms:created>
  <dcterms:modified xsi:type="dcterms:W3CDTF">2024-01-09T08:09:14Z</dcterms:modified>
</cp:coreProperties>
</file>